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Annual Procurement Plan" sheetId="6" r:id="rId1"/>
  </sheets>
  <definedNames>
    <definedName name="_xlnm.Print_Area" localSheetId="0">'Annual Procurement Plan'!$B$2:$R$47</definedName>
  </definedNames>
  <calcPr calcId="144525"/>
</workbook>
</file>

<file path=xl/calcChain.xml><?xml version="1.0" encoding="utf-8"?>
<calcChain xmlns="http://schemas.openxmlformats.org/spreadsheetml/2006/main">
  <c r="Q29" i="6" l="1"/>
  <c r="M29" i="6" l="1"/>
  <c r="L9" i="6"/>
  <c r="M51" i="6" l="1"/>
  <c r="N51" i="6" s="1"/>
  <c r="O51" i="6" s="1"/>
  <c r="P51" i="6" s="1"/>
  <c r="Q51" i="6" s="1"/>
  <c r="M48" i="6"/>
  <c r="N48" i="6" s="1"/>
  <c r="O48" i="6" s="1"/>
  <c r="P48" i="6" s="1"/>
  <c r="Q48" i="6" s="1"/>
  <c r="M9" i="6" l="1"/>
  <c r="N9" i="6" s="1"/>
  <c r="O9" i="6" s="1"/>
  <c r="M32" i="6" l="1"/>
  <c r="N29" i="6"/>
  <c r="N32" i="6" l="1"/>
  <c r="O29" i="6"/>
  <c r="O32" i="6" l="1"/>
  <c r="P29" i="6"/>
  <c r="P32" i="6" l="1"/>
  <c r="P9" i="6"/>
  <c r="Q32" i="6" l="1"/>
  <c r="Q9" i="6"/>
</calcChain>
</file>

<file path=xl/sharedStrings.xml><?xml version="1.0" encoding="utf-8"?>
<sst xmlns="http://schemas.openxmlformats.org/spreadsheetml/2006/main" count="196" uniqueCount="69">
  <si>
    <t>Unit</t>
  </si>
  <si>
    <t>Quantity</t>
  </si>
  <si>
    <t>Procurement Method &amp; Type</t>
  </si>
  <si>
    <t>Contract Approving Authority</t>
  </si>
  <si>
    <t>Source of Funds</t>
  </si>
  <si>
    <t>Estd. Cost in Million Tk.</t>
  </si>
  <si>
    <t>Time code for process</t>
  </si>
  <si>
    <t>Advertise EOI</t>
  </si>
  <si>
    <t>Issue RFP</t>
  </si>
  <si>
    <t>Technical Proposal Opening</t>
  </si>
  <si>
    <t>Technical Proposal Evaluation</t>
  </si>
  <si>
    <t>Financial Proposal Opening &amp; Evaluation</t>
  </si>
  <si>
    <t>Negotiation</t>
  </si>
  <si>
    <t>Approval</t>
  </si>
  <si>
    <t>Signing of Contract</t>
  </si>
  <si>
    <t>Time for Completion of Contract</t>
  </si>
  <si>
    <t>SR1</t>
  </si>
  <si>
    <t>CEO, BTB</t>
  </si>
  <si>
    <t>GoB</t>
  </si>
  <si>
    <t xml:space="preserve">Planned Dates </t>
  </si>
  <si>
    <t xml:space="preserve">Planned Days </t>
  </si>
  <si>
    <t xml:space="preserve">Actual Dates </t>
  </si>
  <si>
    <t>QCBS</t>
  </si>
  <si>
    <t xml:space="preserve"> CEO, BTB</t>
  </si>
  <si>
    <t xml:space="preserve">Description of Procurement Packages </t>
  </si>
  <si>
    <t>Procurement method &amp; Type</t>
  </si>
  <si>
    <t xml:space="preserve">Invite/Advertise Tender </t>
  </si>
  <si>
    <t xml:space="preserve">Tender Opening </t>
  </si>
  <si>
    <t xml:space="preserve">Tender Evaluation </t>
  </si>
  <si>
    <t>Approval to Award</t>
  </si>
  <si>
    <t xml:space="preserve">Notification of Award </t>
  </si>
  <si>
    <t>Signing of the Contract</t>
  </si>
  <si>
    <t xml:space="preserve">Total Time to Contract Signature </t>
  </si>
  <si>
    <t>OTM</t>
  </si>
  <si>
    <t>GOODS</t>
  </si>
  <si>
    <t>Not used in GOODS</t>
  </si>
  <si>
    <t>Office Stationary</t>
  </si>
  <si>
    <t>GR3</t>
  </si>
  <si>
    <t>GR4</t>
  </si>
  <si>
    <t>GR5</t>
  </si>
  <si>
    <t>WORKS</t>
  </si>
  <si>
    <t>Advertise Prequel (if applicable)</t>
  </si>
  <si>
    <t xml:space="preserve">Advertise Tender </t>
  </si>
  <si>
    <t>Package No</t>
  </si>
  <si>
    <t>Ministry/ Division: Ministry of Civil Aviation &amp; Tourism</t>
  </si>
  <si>
    <t>Agency: Bangladesh Tourism Board</t>
  </si>
  <si>
    <t>Budget : Revenue</t>
  </si>
  <si>
    <t xml:space="preserve">Procuring Entity Name &amp; Code: </t>
  </si>
  <si>
    <t>Description of Procurement Packages Non-Consulting Services</t>
  </si>
  <si>
    <t>Description of Procurement Packages SERVICES</t>
  </si>
  <si>
    <t xml:space="preserve">Invite / Advertise Tender </t>
  </si>
  <si>
    <t>GR8</t>
  </si>
  <si>
    <t>World Tourism Day</t>
  </si>
  <si>
    <t>WR2</t>
  </si>
  <si>
    <t>Installation of  Wifi Station at Different Tourism Attractions</t>
  </si>
  <si>
    <t>CEO,BTB</t>
  </si>
  <si>
    <t>WR3</t>
  </si>
  <si>
    <t xml:space="preserve">SIGNAGE INSTALLATION </t>
  </si>
  <si>
    <t>Annual Procurement Plan (Non- Services) for 2025-26</t>
  </si>
  <si>
    <t>Annual Procurement Plan ( Services) for 2025-26</t>
  </si>
  <si>
    <t>Annual Procurement Plan (Goods) for 2025-26</t>
  </si>
  <si>
    <t>Annual Procurement Plan (Works) for 2025-26</t>
  </si>
  <si>
    <t>Single Source</t>
  </si>
  <si>
    <t>6 months</t>
  </si>
  <si>
    <t>TVC</t>
  </si>
  <si>
    <t>Tourism Sattelite Account</t>
  </si>
  <si>
    <t>Bangladesh Festival</t>
  </si>
  <si>
    <t>Tasty of Bangladesh</t>
  </si>
  <si>
    <t>Harmony Festival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</si>
</sst>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9]d\-mmm\-yy;@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7"/>
      <color theme="1"/>
      <name val="Times New Roman"/>
      <family val="1"/>
    </font>
    <font>
      <sz val="8"/>
      <color theme="1"/>
      <name val="Times New Roman"/>
      <family val="1"/>
    </font>
    <font>
      <b/>
      <sz val="13"/>
      <color theme="1"/>
      <name val="Times New Roman"/>
      <family val="1"/>
    </font>
    <font>
      <sz val="9"/>
      <color theme="1"/>
      <name val="Nikosh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rgb="FF000000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3" fillId="0" borderId="6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top" wrapText="1"/>
    </xf>
    <xf numFmtId="0" fontId="1" fillId="0" borderId="0" xfId="0" applyFont="1"/>
    <xf numFmtId="0" fontId="4" fillId="0" borderId="0" xfId="0" applyFont="1" applyBorder="1" applyAlignment="1">
      <alignment horizontal="center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center" vertical="center"/>
    </xf>
    <xf numFmtId="0" fontId="3" fillId="0" borderId="0" xfId="0" applyFont="1" applyBorder="1" applyAlignment="1">
      <alignment vertical="top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164" fontId="3" fillId="0" borderId="1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4" fillId="0" borderId="0" xfId="0" applyFont="1" applyBorder="1" applyAlignment="1">
      <alignment horizontal="center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0" xfId="0" applyFont="1" applyBorder="1" applyAlignment="1">
      <alignment horizontal="right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0" xfId="0" applyFont="1" applyBorder="1" applyAlignment="1">
      <alignment horizontal="left" vertical="top"/>
    </xf>
    <xf numFmtId="0" fontId="2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10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4" fillId="0" borderId="0" xfId="0" applyFont="1" applyBorder="1" applyAlignment="1">
      <alignment horizontal="center"/>
    </xf>
    <xf numFmtId="0" fontId="5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right"/>
    </xf>
    <xf numFmtId="0" fontId="2" fillId="0" borderId="4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5050"/>
      <color rgb="FF3333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73"/>
  <sheetViews>
    <sheetView tabSelected="1" topLeftCell="A45" zoomScale="120" zoomScaleNormal="120" workbookViewId="0">
      <selection activeCell="S32" sqref="S32"/>
    </sheetView>
  </sheetViews>
  <sheetFormatPr defaultColWidth="8.85546875" defaultRowHeight="15" x14ac:dyDescent="0.25"/>
  <cols>
    <col min="1" max="1" width="8.85546875" style="3"/>
    <col min="2" max="2" width="6.42578125" style="3" customWidth="1"/>
    <col min="3" max="3" width="17.140625" style="5" customWidth="1"/>
    <col min="4" max="4" width="4" style="3" customWidth="1"/>
    <col min="5" max="5" width="7.7109375" style="3" customWidth="1"/>
    <col min="6" max="6" width="9.28515625" style="3" customWidth="1"/>
    <col min="7" max="7" width="7.7109375" style="3" customWidth="1"/>
    <col min="8" max="8" width="6.7109375" style="3" customWidth="1"/>
    <col min="9" max="9" width="7.140625" style="3" customWidth="1"/>
    <col min="10" max="10" width="10.42578125" style="3" bestFit="1" customWidth="1"/>
    <col min="11" max="11" width="8.5703125" style="3" customWidth="1"/>
    <col min="12" max="12" width="10.28515625" style="3" customWidth="1"/>
    <col min="13" max="14" width="9.42578125" style="3" customWidth="1"/>
    <col min="15" max="15" width="8.28515625" style="3" customWidth="1"/>
    <col min="16" max="17" width="8.7109375" style="3" customWidth="1"/>
    <col min="18" max="18" width="10.42578125" style="3" customWidth="1"/>
    <col min="19" max="16384" width="8.85546875" style="3"/>
  </cols>
  <sheetData>
    <row r="2" spans="2:18" ht="16.5" x14ac:dyDescent="0.25">
      <c r="B2" s="37" t="s">
        <v>58</v>
      </c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</row>
    <row r="3" spans="2:18" ht="12" customHeight="1" x14ac:dyDescent="0.25">
      <c r="B3" s="7" t="s">
        <v>44</v>
      </c>
      <c r="C3" s="7"/>
      <c r="D3" s="7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27"/>
    </row>
    <row r="4" spans="2:18" ht="12.6" customHeight="1" x14ac:dyDescent="0.25">
      <c r="B4" s="30" t="s">
        <v>45</v>
      </c>
      <c r="C4" s="30"/>
      <c r="D4" s="30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</row>
    <row r="5" spans="2:18" ht="12.6" customHeight="1" x14ac:dyDescent="0.25">
      <c r="B5" s="30" t="s">
        <v>47</v>
      </c>
      <c r="C5" s="30"/>
      <c r="D5" s="30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</row>
    <row r="6" spans="2:18" ht="39" customHeight="1" x14ac:dyDescent="0.25">
      <c r="B6" s="31" t="s">
        <v>43</v>
      </c>
      <c r="C6" s="31" t="s">
        <v>49</v>
      </c>
      <c r="D6" s="31" t="s">
        <v>0</v>
      </c>
      <c r="E6" s="31" t="s">
        <v>1</v>
      </c>
      <c r="F6" s="31" t="s">
        <v>2</v>
      </c>
      <c r="G6" s="31" t="s">
        <v>3</v>
      </c>
      <c r="H6" s="31" t="s">
        <v>4</v>
      </c>
      <c r="I6" s="31" t="s">
        <v>5</v>
      </c>
      <c r="J6" s="31" t="s">
        <v>6</v>
      </c>
      <c r="K6" s="31" t="s">
        <v>7</v>
      </c>
      <c r="L6" s="31" t="s">
        <v>8</v>
      </c>
      <c r="M6" s="31" t="s">
        <v>9</v>
      </c>
      <c r="N6" s="31" t="s">
        <v>10</v>
      </c>
      <c r="O6" s="31" t="s">
        <v>11</v>
      </c>
      <c r="P6" s="31" t="s">
        <v>12</v>
      </c>
      <c r="Q6" s="31" t="s">
        <v>14</v>
      </c>
      <c r="R6" s="31" t="s">
        <v>15</v>
      </c>
    </row>
    <row r="7" spans="2:18" ht="15" hidden="1" customHeight="1" x14ac:dyDescent="0.25"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</row>
    <row r="8" spans="2:18" s="6" customFormat="1" x14ac:dyDescent="0.25">
      <c r="B8" s="8">
        <v>1</v>
      </c>
      <c r="C8" s="8">
        <v>2</v>
      </c>
      <c r="D8" s="8">
        <v>3</v>
      </c>
      <c r="E8" s="8">
        <v>4</v>
      </c>
      <c r="F8" s="8">
        <v>5</v>
      </c>
      <c r="G8" s="8">
        <v>6</v>
      </c>
      <c r="H8" s="8">
        <v>7</v>
      </c>
      <c r="I8" s="8">
        <v>8</v>
      </c>
      <c r="J8" s="8">
        <v>9</v>
      </c>
      <c r="K8" s="8">
        <v>10</v>
      </c>
      <c r="L8" s="8">
        <v>11</v>
      </c>
      <c r="M8" s="8">
        <v>12</v>
      </c>
      <c r="N8" s="8">
        <v>13</v>
      </c>
      <c r="O8" s="8">
        <v>14</v>
      </c>
      <c r="P8" s="8">
        <v>15</v>
      </c>
      <c r="Q8" s="8">
        <v>16</v>
      </c>
      <c r="R8" s="8">
        <v>19</v>
      </c>
    </row>
    <row r="9" spans="2:18" ht="11.45" customHeight="1" x14ac:dyDescent="0.25">
      <c r="B9" s="32" t="s">
        <v>16</v>
      </c>
      <c r="C9" s="38" t="s">
        <v>65</v>
      </c>
      <c r="D9" s="32">
        <v>1</v>
      </c>
      <c r="E9" s="32">
        <v>1</v>
      </c>
      <c r="F9" s="32" t="s">
        <v>62</v>
      </c>
      <c r="G9" s="32" t="s">
        <v>17</v>
      </c>
      <c r="H9" s="32" t="s">
        <v>18</v>
      </c>
      <c r="I9" s="32">
        <v>20</v>
      </c>
      <c r="J9" s="9" t="s">
        <v>19</v>
      </c>
      <c r="K9" s="10">
        <v>45933</v>
      </c>
      <c r="L9" s="10">
        <f>K9+L10</f>
        <v>45951</v>
      </c>
      <c r="M9" s="10">
        <f t="shared" ref="M9:Q9" si="0">L9+M10</f>
        <v>45980</v>
      </c>
      <c r="N9" s="10">
        <f t="shared" si="0"/>
        <v>45995</v>
      </c>
      <c r="O9" s="10">
        <f t="shared" si="0"/>
        <v>46002</v>
      </c>
      <c r="P9" s="10">
        <f t="shared" si="0"/>
        <v>46009</v>
      </c>
      <c r="Q9" s="10">
        <f t="shared" si="0"/>
        <v>46014</v>
      </c>
      <c r="R9" s="10">
        <v>46203</v>
      </c>
    </row>
    <row r="10" spans="2:18" ht="71.25" customHeight="1" x14ac:dyDescent="0.25">
      <c r="B10" s="32"/>
      <c r="C10" s="39"/>
      <c r="D10" s="32"/>
      <c r="E10" s="32"/>
      <c r="F10" s="32"/>
      <c r="G10" s="32"/>
      <c r="H10" s="32"/>
      <c r="I10" s="32"/>
      <c r="J10" s="9" t="s">
        <v>20</v>
      </c>
      <c r="K10" s="11">
        <v>0</v>
      </c>
      <c r="L10" s="11">
        <v>18</v>
      </c>
      <c r="M10" s="11">
        <v>29</v>
      </c>
      <c r="N10" s="11">
        <v>15</v>
      </c>
      <c r="O10" s="11">
        <v>7</v>
      </c>
      <c r="P10" s="11">
        <v>7</v>
      </c>
      <c r="Q10" s="11">
        <v>5</v>
      </c>
      <c r="R10" s="11" t="s">
        <v>63</v>
      </c>
    </row>
    <row r="11" spans="2:18" ht="61.5" hidden="1" customHeight="1" x14ac:dyDescent="0.25">
      <c r="B11" s="32"/>
      <c r="C11" s="39"/>
      <c r="D11" s="32"/>
      <c r="E11" s="32"/>
      <c r="F11" s="32"/>
      <c r="G11" s="32"/>
      <c r="H11" s="32"/>
      <c r="I11" s="32"/>
      <c r="J11" s="9" t="s">
        <v>21</v>
      </c>
      <c r="K11" s="10"/>
      <c r="L11" s="10"/>
      <c r="M11" s="10"/>
      <c r="N11" s="10"/>
      <c r="O11" s="10"/>
      <c r="P11" s="10"/>
      <c r="Q11" s="10"/>
      <c r="R11" s="10"/>
    </row>
    <row r="12" spans="2:18" ht="26.45" customHeight="1" x14ac:dyDescent="0.25">
      <c r="B12" s="37" t="s">
        <v>59</v>
      </c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</row>
    <row r="13" spans="2:18" ht="12" customHeight="1" x14ac:dyDescent="0.25">
      <c r="B13" s="7" t="s">
        <v>44</v>
      </c>
      <c r="C13" s="7"/>
      <c r="D13" s="7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41" t="s">
        <v>46</v>
      </c>
      <c r="Q13" s="41"/>
    </row>
    <row r="14" spans="2:18" ht="12" customHeight="1" x14ac:dyDescent="0.25">
      <c r="B14" s="30" t="s">
        <v>45</v>
      </c>
      <c r="C14" s="30"/>
      <c r="D14" s="30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</row>
    <row r="15" spans="2:18" ht="13.15" customHeight="1" x14ac:dyDescent="0.25">
      <c r="B15" s="30" t="s">
        <v>47</v>
      </c>
      <c r="C15" s="30"/>
      <c r="D15" s="30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</row>
    <row r="16" spans="2:18" ht="25.15" customHeight="1" x14ac:dyDescent="0.25">
      <c r="B16" s="31" t="s">
        <v>43</v>
      </c>
      <c r="C16" s="31" t="s">
        <v>48</v>
      </c>
      <c r="D16" s="31" t="s">
        <v>0</v>
      </c>
      <c r="E16" s="31" t="s">
        <v>1</v>
      </c>
      <c r="F16" s="31" t="s">
        <v>25</v>
      </c>
      <c r="G16" s="31" t="s">
        <v>3</v>
      </c>
      <c r="H16" s="31" t="s">
        <v>4</v>
      </c>
      <c r="I16" s="31" t="s">
        <v>5</v>
      </c>
      <c r="J16" s="31" t="s">
        <v>6</v>
      </c>
      <c r="K16" s="31" t="s">
        <v>26</v>
      </c>
      <c r="L16" s="31" t="s">
        <v>27</v>
      </c>
      <c r="M16" s="31" t="s">
        <v>28</v>
      </c>
      <c r="N16" s="31" t="s">
        <v>29</v>
      </c>
      <c r="O16" s="31" t="s">
        <v>30</v>
      </c>
      <c r="P16" s="31" t="s">
        <v>14</v>
      </c>
      <c r="Q16" s="31" t="s">
        <v>32</v>
      </c>
    </row>
    <row r="17" spans="2:17" ht="15" customHeight="1" x14ac:dyDescent="0.25"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</row>
    <row r="18" spans="2:17" x14ac:dyDescent="0.25">
      <c r="B18" s="11"/>
      <c r="C18" s="16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</row>
    <row r="19" spans="2:17" ht="11.45" customHeight="1" x14ac:dyDescent="0.25">
      <c r="B19" s="32"/>
      <c r="C19" s="32"/>
      <c r="D19" s="32"/>
      <c r="E19" s="32"/>
      <c r="F19" s="32"/>
      <c r="G19" s="36"/>
      <c r="H19" s="32"/>
      <c r="I19" s="32"/>
      <c r="J19" s="17"/>
      <c r="K19" s="10"/>
      <c r="L19" s="10"/>
      <c r="M19" s="10"/>
      <c r="N19" s="10"/>
      <c r="O19" s="10"/>
      <c r="P19" s="10"/>
      <c r="Q19" s="10"/>
    </row>
    <row r="20" spans="2:17" ht="10.9" customHeight="1" x14ac:dyDescent="0.25">
      <c r="B20" s="32"/>
      <c r="C20" s="32"/>
      <c r="D20" s="32"/>
      <c r="E20" s="32"/>
      <c r="F20" s="32"/>
      <c r="G20" s="36"/>
      <c r="H20" s="32"/>
      <c r="I20" s="32"/>
      <c r="J20" s="17"/>
      <c r="K20" s="11"/>
      <c r="L20" s="11"/>
      <c r="M20" s="11"/>
      <c r="N20" s="11"/>
      <c r="O20" s="11"/>
      <c r="P20" s="11"/>
      <c r="Q20" s="11"/>
    </row>
    <row r="21" spans="2:17" ht="12" customHeight="1" x14ac:dyDescent="0.25">
      <c r="B21" s="32"/>
      <c r="C21" s="32"/>
      <c r="D21" s="32"/>
      <c r="E21" s="32"/>
      <c r="F21" s="32"/>
      <c r="G21" s="36"/>
      <c r="H21" s="32"/>
      <c r="I21" s="32"/>
      <c r="J21" s="17"/>
      <c r="K21" s="10"/>
      <c r="L21" s="10"/>
      <c r="M21" s="10"/>
      <c r="N21" s="10"/>
      <c r="O21" s="10"/>
      <c r="P21" s="10"/>
      <c r="Q21" s="11"/>
    </row>
    <row r="22" spans="2:17" ht="18" customHeight="1" x14ac:dyDescent="0.25">
      <c r="B22" s="47" t="s">
        <v>60</v>
      </c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</row>
    <row r="23" spans="2:17" ht="13.9" customHeight="1" x14ac:dyDescent="0.25">
      <c r="B23" s="7" t="s">
        <v>44</v>
      </c>
      <c r="C23" s="7"/>
      <c r="D23" s="7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1" t="s">
        <v>46</v>
      </c>
      <c r="Q23" s="41"/>
    </row>
    <row r="24" spans="2:17" ht="11.45" customHeight="1" x14ac:dyDescent="0.25">
      <c r="B24" s="30" t="s">
        <v>45</v>
      </c>
      <c r="C24" s="30"/>
      <c r="D24" s="30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</row>
    <row r="25" spans="2:17" ht="12" customHeight="1" x14ac:dyDescent="0.25">
      <c r="B25" s="30" t="s">
        <v>47</v>
      </c>
      <c r="C25" s="30"/>
      <c r="D25" s="30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</row>
    <row r="26" spans="2:17" ht="31.5" customHeight="1" x14ac:dyDescent="0.25">
      <c r="B26" s="42" t="s">
        <v>43</v>
      </c>
      <c r="C26" s="12" t="s">
        <v>24</v>
      </c>
      <c r="D26" s="40" t="s">
        <v>0</v>
      </c>
      <c r="E26" s="31" t="s">
        <v>1</v>
      </c>
      <c r="F26" s="31" t="s">
        <v>25</v>
      </c>
      <c r="G26" s="31" t="s">
        <v>3</v>
      </c>
      <c r="H26" s="31" t="s">
        <v>4</v>
      </c>
      <c r="I26" s="31" t="s">
        <v>5</v>
      </c>
      <c r="J26" s="31" t="s">
        <v>6</v>
      </c>
      <c r="K26" s="31" t="s">
        <v>35</v>
      </c>
      <c r="L26" s="31" t="s">
        <v>50</v>
      </c>
      <c r="M26" s="31" t="s">
        <v>27</v>
      </c>
      <c r="N26" s="31" t="s">
        <v>28</v>
      </c>
      <c r="O26" s="31" t="s">
        <v>29</v>
      </c>
      <c r="P26" s="31" t="s">
        <v>30</v>
      </c>
      <c r="Q26" s="31" t="s">
        <v>31</v>
      </c>
    </row>
    <row r="27" spans="2:17" ht="18" customHeight="1" x14ac:dyDescent="0.25">
      <c r="B27" s="43"/>
      <c r="C27" s="13" t="s">
        <v>34</v>
      </c>
      <c r="D27" s="40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</row>
    <row r="28" spans="2:17" x14ac:dyDescent="0.25">
      <c r="B28" s="11">
        <v>1</v>
      </c>
      <c r="C28" s="16">
        <v>2</v>
      </c>
      <c r="D28" s="11">
        <v>3</v>
      </c>
      <c r="E28" s="11">
        <v>4</v>
      </c>
      <c r="F28" s="11">
        <v>5</v>
      </c>
      <c r="G28" s="11">
        <v>6</v>
      </c>
      <c r="H28" s="11">
        <v>7</v>
      </c>
      <c r="I28" s="11">
        <v>8</v>
      </c>
      <c r="J28" s="11">
        <v>9</v>
      </c>
      <c r="K28" s="11">
        <v>10</v>
      </c>
      <c r="L28" s="11">
        <v>11</v>
      </c>
      <c r="M28" s="11">
        <v>12</v>
      </c>
      <c r="N28" s="11">
        <v>13</v>
      </c>
      <c r="O28" s="11">
        <v>14</v>
      </c>
      <c r="P28" s="11">
        <v>15</v>
      </c>
      <c r="Q28" s="11">
        <v>16</v>
      </c>
    </row>
    <row r="29" spans="2:17" ht="17.45" customHeight="1" x14ac:dyDescent="0.25">
      <c r="B29" s="32" t="s">
        <v>37</v>
      </c>
      <c r="C29" s="32" t="s">
        <v>36</v>
      </c>
      <c r="D29" s="32">
        <v>1</v>
      </c>
      <c r="E29" s="32">
        <v>1</v>
      </c>
      <c r="F29" s="32" t="s">
        <v>33</v>
      </c>
      <c r="G29" s="36" t="s">
        <v>23</v>
      </c>
      <c r="H29" s="32" t="s">
        <v>18</v>
      </c>
      <c r="I29" s="32">
        <v>4.0999999999999996</v>
      </c>
      <c r="J29" s="17" t="s">
        <v>19</v>
      </c>
      <c r="K29" s="32"/>
      <c r="L29" s="10">
        <v>45659</v>
      </c>
      <c r="M29" s="10">
        <f>L29+M30</f>
        <v>45687</v>
      </c>
      <c r="N29" s="10">
        <f t="shared" ref="N29" si="1">M29+N30</f>
        <v>45707</v>
      </c>
      <c r="O29" s="10">
        <f t="shared" ref="O29" si="2">N29+O30</f>
        <v>45720</v>
      </c>
      <c r="P29" s="10">
        <f t="shared" ref="P29" si="3">O29+P30</f>
        <v>45727</v>
      </c>
      <c r="Q29" s="10">
        <f>P29+Q30</f>
        <v>45741</v>
      </c>
    </row>
    <row r="30" spans="2:17" ht="19.149999999999999" customHeight="1" x14ac:dyDescent="0.25">
      <c r="B30" s="32"/>
      <c r="C30" s="32"/>
      <c r="D30" s="32"/>
      <c r="E30" s="32"/>
      <c r="F30" s="32"/>
      <c r="G30" s="36"/>
      <c r="H30" s="32"/>
      <c r="I30" s="32"/>
      <c r="J30" s="17" t="s">
        <v>20</v>
      </c>
      <c r="K30" s="32"/>
      <c r="L30" s="11">
        <v>0</v>
      </c>
      <c r="M30" s="11">
        <v>28</v>
      </c>
      <c r="N30" s="11">
        <v>20</v>
      </c>
      <c r="O30" s="11">
        <v>13</v>
      </c>
      <c r="P30" s="11">
        <v>7</v>
      </c>
      <c r="Q30" s="11">
        <v>14</v>
      </c>
    </row>
    <row r="31" spans="2:17" ht="15.6" customHeight="1" x14ac:dyDescent="0.25">
      <c r="B31" s="32"/>
      <c r="C31" s="32"/>
      <c r="D31" s="32"/>
      <c r="E31" s="32"/>
      <c r="F31" s="32"/>
      <c r="G31" s="36"/>
      <c r="H31" s="32"/>
      <c r="I31" s="32"/>
      <c r="J31" s="17" t="s">
        <v>21</v>
      </c>
      <c r="K31" s="32"/>
      <c r="L31" s="10"/>
      <c r="M31" s="10"/>
      <c r="N31" s="10"/>
      <c r="O31" s="10"/>
      <c r="P31" s="10"/>
      <c r="Q31" s="10"/>
    </row>
    <row r="32" spans="2:17" x14ac:dyDescent="0.25">
      <c r="B32" s="32" t="s">
        <v>38</v>
      </c>
      <c r="C32" s="32" t="s">
        <v>57</v>
      </c>
      <c r="D32" s="32">
        <v>15</v>
      </c>
      <c r="E32" s="32">
        <v>45000</v>
      </c>
      <c r="F32" s="32" t="s">
        <v>33</v>
      </c>
      <c r="G32" s="36" t="s">
        <v>17</v>
      </c>
      <c r="H32" s="32" t="s">
        <v>18</v>
      </c>
      <c r="I32" s="32">
        <v>30</v>
      </c>
      <c r="J32" s="17" t="s">
        <v>19</v>
      </c>
      <c r="K32" s="32"/>
      <c r="L32" s="10">
        <v>45966</v>
      </c>
      <c r="M32" s="10">
        <f>L32+M33</f>
        <v>45987</v>
      </c>
      <c r="N32" s="10">
        <f t="shared" ref="N32" si="4">M32+N33</f>
        <v>46008</v>
      </c>
      <c r="O32" s="10">
        <f t="shared" ref="O32" si="5">N32+O33</f>
        <v>46019</v>
      </c>
      <c r="P32" s="10">
        <f t="shared" ref="P32" si="6">O32+P33</f>
        <v>46026</v>
      </c>
      <c r="Q32" s="10">
        <f t="shared" ref="Q32" si="7">P32+Q33</f>
        <v>46044</v>
      </c>
    </row>
    <row r="33" spans="2:17" x14ac:dyDescent="0.25">
      <c r="B33" s="32"/>
      <c r="C33" s="32"/>
      <c r="D33" s="32"/>
      <c r="E33" s="32"/>
      <c r="F33" s="32"/>
      <c r="G33" s="36"/>
      <c r="H33" s="32"/>
      <c r="I33" s="32"/>
      <c r="J33" s="17" t="s">
        <v>20</v>
      </c>
      <c r="K33" s="32"/>
      <c r="L33" s="11">
        <v>0</v>
      </c>
      <c r="M33" s="11">
        <v>21</v>
      </c>
      <c r="N33" s="11">
        <v>21</v>
      </c>
      <c r="O33" s="11">
        <v>11</v>
      </c>
      <c r="P33" s="11">
        <v>7</v>
      </c>
      <c r="Q33" s="11">
        <v>18</v>
      </c>
    </row>
    <row r="34" spans="2:17" x14ac:dyDescent="0.25">
      <c r="B34" s="32"/>
      <c r="C34" s="32"/>
      <c r="D34" s="32"/>
      <c r="E34" s="32"/>
      <c r="F34" s="32"/>
      <c r="G34" s="36"/>
      <c r="H34" s="32"/>
      <c r="I34" s="32"/>
      <c r="J34" s="17" t="s">
        <v>21</v>
      </c>
      <c r="K34" s="32"/>
      <c r="L34" s="10"/>
      <c r="M34" s="10"/>
      <c r="N34" s="10"/>
      <c r="O34" s="10"/>
      <c r="P34" s="10"/>
      <c r="Q34" s="10"/>
    </row>
    <row r="35" spans="2:17" x14ac:dyDescent="0.25">
      <c r="B35" s="32" t="s">
        <v>39</v>
      </c>
      <c r="C35" s="33" t="s">
        <v>52</v>
      </c>
      <c r="D35" s="32">
        <v>1</v>
      </c>
      <c r="E35" s="32">
        <v>1</v>
      </c>
      <c r="F35" s="32" t="s">
        <v>33</v>
      </c>
      <c r="G35" s="36" t="s">
        <v>23</v>
      </c>
      <c r="H35" s="32" t="s">
        <v>18</v>
      </c>
      <c r="I35" s="32">
        <v>0.5</v>
      </c>
      <c r="J35" s="17" t="s">
        <v>19</v>
      </c>
      <c r="K35" s="16"/>
      <c r="L35" s="10">
        <v>45901</v>
      </c>
      <c r="M35" s="10">
        <v>45914</v>
      </c>
      <c r="N35" s="10">
        <v>45916</v>
      </c>
      <c r="O35" s="10">
        <v>45918</v>
      </c>
      <c r="P35" s="10">
        <v>45918</v>
      </c>
      <c r="Q35" s="10">
        <v>45918</v>
      </c>
    </row>
    <row r="36" spans="2:17" x14ac:dyDescent="0.25">
      <c r="B36" s="32"/>
      <c r="C36" s="34"/>
      <c r="D36" s="32"/>
      <c r="E36" s="32"/>
      <c r="F36" s="32"/>
      <c r="G36" s="36"/>
      <c r="H36" s="32"/>
      <c r="I36" s="32"/>
      <c r="J36" s="17" t="s">
        <v>20</v>
      </c>
      <c r="K36" s="16"/>
      <c r="L36" s="19">
        <v>0</v>
      </c>
      <c r="M36" s="19">
        <v>21</v>
      </c>
      <c r="N36" s="19">
        <v>21</v>
      </c>
      <c r="O36" s="19">
        <v>14</v>
      </c>
      <c r="P36" s="19">
        <v>7</v>
      </c>
      <c r="Q36" s="19">
        <v>21</v>
      </c>
    </row>
    <row r="37" spans="2:17" x14ac:dyDescent="0.25">
      <c r="B37" s="32"/>
      <c r="C37" s="35"/>
      <c r="D37" s="32"/>
      <c r="E37" s="32"/>
      <c r="F37" s="32"/>
      <c r="G37" s="36"/>
      <c r="H37" s="32"/>
      <c r="I37" s="32"/>
      <c r="J37" s="17" t="s">
        <v>21</v>
      </c>
      <c r="K37" s="16"/>
      <c r="L37" s="10"/>
      <c r="M37" s="10"/>
      <c r="N37" s="10"/>
      <c r="O37" s="10"/>
      <c r="P37" s="10"/>
      <c r="Q37" s="10"/>
    </row>
    <row r="38" spans="2:17" x14ac:dyDescent="0.25">
      <c r="B38" s="32" t="s">
        <v>51</v>
      </c>
      <c r="C38" s="33" t="s">
        <v>64</v>
      </c>
      <c r="D38" s="32">
        <v>1</v>
      </c>
      <c r="E38" s="32">
        <v>1</v>
      </c>
      <c r="F38" s="32" t="s">
        <v>33</v>
      </c>
      <c r="G38" s="36" t="s">
        <v>23</v>
      </c>
      <c r="H38" s="32" t="s">
        <v>18</v>
      </c>
      <c r="I38" s="32">
        <v>0.5</v>
      </c>
      <c r="J38" s="17" t="s">
        <v>19</v>
      </c>
      <c r="K38" s="16"/>
      <c r="L38" s="10">
        <v>45992</v>
      </c>
      <c r="M38" s="10">
        <v>45998</v>
      </c>
      <c r="N38" s="10">
        <v>46005</v>
      </c>
      <c r="O38" s="10">
        <v>46006</v>
      </c>
      <c r="P38" s="10">
        <v>46006</v>
      </c>
      <c r="Q38" s="10">
        <v>46007</v>
      </c>
    </row>
    <row r="39" spans="2:17" x14ac:dyDescent="0.25">
      <c r="B39" s="32"/>
      <c r="C39" s="34"/>
      <c r="D39" s="32"/>
      <c r="E39" s="32"/>
      <c r="F39" s="32"/>
      <c r="G39" s="36"/>
      <c r="H39" s="32"/>
      <c r="I39" s="32"/>
      <c r="J39" s="17" t="s">
        <v>20</v>
      </c>
      <c r="K39" s="16"/>
      <c r="L39" s="24">
        <v>0</v>
      </c>
      <c r="M39" s="24">
        <v>21</v>
      </c>
      <c r="N39" s="24">
        <v>21</v>
      </c>
      <c r="O39" s="24">
        <v>14</v>
      </c>
      <c r="P39" s="24">
        <v>7</v>
      </c>
      <c r="Q39" s="24">
        <v>21</v>
      </c>
    </row>
    <row r="40" spans="2:17" x14ac:dyDescent="0.25">
      <c r="B40" s="32"/>
      <c r="C40" s="35"/>
      <c r="D40" s="32"/>
      <c r="E40" s="32"/>
      <c r="F40" s="32"/>
      <c r="G40" s="36"/>
      <c r="H40" s="32"/>
      <c r="I40" s="32"/>
      <c r="J40" s="17" t="s">
        <v>21</v>
      </c>
      <c r="K40" s="16"/>
      <c r="L40" s="10"/>
      <c r="M40" s="10"/>
      <c r="N40" s="10"/>
      <c r="O40" s="10"/>
      <c r="P40" s="10"/>
      <c r="Q40" s="10"/>
    </row>
    <row r="41" spans="2:17" ht="21.6" customHeight="1" x14ac:dyDescent="0.25">
      <c r="B41" s="46" t="s">
        <v>61</v>
      </c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</row>
    <row r="42" spans="2:17" ht="16.5" x14ac:dyDescent="0.25">
      <c r="B42" s="7" t="s">
        <v>44</v>
      </c>
      <c r="C42" s="7"/>
      <c r="D42" s="7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41" t="s">
        <v>46</v>
      </c>
      <c r="Q42" s="41"/>
    </row>
    <row r="43" spans="2:17" ht="16.5" x14ac:dyDescent="0.25">
      <c r="B43" s="30" t="s">
        <v>45</v>
      </c>
      <c r="C43" s="30"/>
      <c r="D43" s="30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</row>
    <row r="44" spans="2:17" ht="17.25" thickBot="1" x14ac:dyDescent="0.3">
      <c r="B44" s="30" t="s">
        <v>47</v>
      </c>
      <c r="C44" s="30"/>
      <c r="D44" s="30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</row>
    <row r="45" spans="2:17" ht="30" customHeight="1" x14ac:dyDescent="0.25">
      <c r="B45" s="44" t="s">
        <v>43</v>
      </c>
      <c r="C45" s="14" t="s">
        <v>24</v>
      </c>
      <c r="D45" s="44" t="s">
        <v>0</v>
      </c>
      <c r="E45" s="44" t="s">
        <v>1</v>
      </c>
      <c r="F45" s="44" t="s">
        <v>25</v>
      </c>
      <c r="G45" s="44" t="s">
        <v>3</v>
      </c>
      <c r="H45" s="44" t="s">
        <v>4</v>
      </c>
      <c r="I45" s="44" t="s">
        <v>5</v>
      </c>
      <c r="J45" s="44" t="s">
        <v>6</v>
      </c>
      <c r="K45" s="44" t="s">
        <v>41</v>
      </c>
      <c r="L45" s="44" t="s">
        <v>42</v>
      </c>
      <c r="M45" s="44" t="s">
        <v>27</v>
      </c>
      <c r="N45" s="44" t="s">
        <v>28</v>
      </c>
      <c r="O45" s="44" t="s">
        <v>29</v>
      </c>
      <c r="P45" s="44" t="s">
        <v>30</v>
      </c>
      <c r="Q45" s="44" t="s">
        <v>31</v>
      </c>
    </row>
    <row r="46" spans="2:17" ht="13.9" customHeight="1" thickBot="1" x14ac:dyDescent="0.3">
      <c r="B46" s="45"/>
      <c r="C46" s="15" t="s">
        <v>40</v>
      </c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</row>
    <row r="47" spans="2:17" ht="15.75" thickBot="1" x14ac:dyDescent="0.3">
      <c r="B47" s="1">
        <v>1</v>
      </c>
      <c r="C47" s="2">
        <v>2</v>
      </c>
      <c r="D47" s="2">
        <v>3</v>
      </c>
      <c r="E47" s="2">
        <v>4</v>
      </c>
      <c r="F47" s="2">
        <v>5</v>
      </c>
      <c r="G47" s="2">
        <v>6</v>
      </c>
      <c r="H47" s="2">
        <v>7</v>
      </c>
      <c r="I47" s="2">
        <v>8</v>
      </c>
      <c r="J47" s="2">
        <v>9</v>
      </c>
      <c r="K47" s="2">
        <v>10</v>
      </c>
      <c r="L47" s="2">
        <v>11</v>
      </c>
      <c r="M47" s="2">
        <v>12</v>
      </c>
      <c r="N47" s="2">
        <v>13</v>
      </c>
      <c r="O47" s="2">
        <v>14</v>
      </c>
      <c r="P47" s="2">
        <v>15</v>
      </c>
      <c r="Q47" s="2">
        <v>16</v>
      </c>
    </row>
    <row r="48" spans="2:17" x14ac:dyDescent="0.25">
      <c r="B48" s="48" t="s">
        <v>53</v>
      </c>
      <c r="C48" s="50" t="s">
        <v>54</v>
      </c>
      <c r="D48" s="48">
        <v>1</v>
      </c>
      <c r="E48" s="48">
        <v>40</v>
      </c>
      <c r="F48" s="48" t="s">
        <v>33</v>
      </c>
      <c r="G48" s="48" t="s">
        <v>55</v>
      </c>
      <c r="H48" s="48" t="s">
        <v>18</v>
      </c>
      <c r="I48" s="48">
        <v>10</v>
      </c>
      <c r="J48" s="23" t="s">
        <v>19</v>
      </c>
      <c r="K48" s="50"/>
      <c r="L48" s="10">
        <v>45870</v>
      </c>
      <c r="M48" s="10">
        <f>L48+M49</f>
        <v>45897</v>
      </c>
      <c r="N48" s="10">
        <f t="shared" ref="N48" si="8">M48+N49</f>
        <v>45918</v>
      </c>
      <c r="O48" s="10">
        <f t="shared" ref="O48" si="9">N48+O49</f>
        <v>45920</v>
      </c>
      <c r="P48" s="10">
        <f t="shared" ref="P48" si="10">O48+P49</f>
        <v>45927</v>
      </c>
      <c r="Q48" s="10">
        <f t="shared" ref="Q48" si="11">P48+Q49</f>
        <v>45938</v>
      </c>
    </row>
    <row r="49" spans="2:18" x14ac:dyDescent="0.25">
      <c r="B49" s="49"/>
      <c r="C49" s="51"/>
      <c r="D49" s="49"/>
      <c r="E49" s="49"/>
      <c r="F49" s="49"/>
      <c r="G49" s="49"/>
      <c r="H49" s="49"/>
      <c r="I49" s="49"/>
      <c r="J49" s="23" t="s">
        <v>20</v>
      </c>
      <c r="K49" s="51"/>
      <c r="L49" s="22">
        <v>0</v>
      </c>
      <c r="M49" s="22">
        <v>27</v>
      </c>
      <c r="N49" s="22">
        <v>21</v>
      </c>
      <c r="O49" s="22">
        <v>2</v>
      </c>
      <c r="P49" s="22">
        <v>7</v>
      </c>
      <c r="Q49" s="22">
        <v>11</v>
      </c>
    </row>
    <row r="50" spans="2:18" ht="15.75" thickBot="1" x14ac:dyDescent="0.3">
      <c r="B50" s="49"/>
      <c r="C50" s="51"/>
      <c r="D50" s="49"/>
      <c r="E50" s="49"/>
      <c r="F50" s="49"/>
      <c r="G50" s="49"/>
      <c r="H50" s="49"/>
      <c r="I50" s="49"/>
      <c r="J50" s="23" t="s">
        <v>21</v>
      </c>
      <c r="K50" s="51"/>
      <c r="L50" s="2"/>
      <c r="M50" s="2"/>
      <c r="N50" s="2"/>
      <c r="O50" s="2"/>
      <c r="P50" s="2"/>
      <c r="Q50" s="2"/>
    </row>
    <row r="51" spans="2:18" x14ac:dyDescent="0.25">
      <c r="B51" s="48" t="s">
        <v>56</v>
      </c>
      <c r="C51" s="51" t="s">
        <v>57</v>
      </c>
      <c r="D51" s="49">
        <v>1</v>
      </c>
      <c r="E51" s="49">
        <v>80</v>
      </c>
      <c r="F51" s="49" t="s">
        <v>33</v>
      </c>
      <c r="G51" s="48" t="s">
        <v>55</v>
      </c>
      <c r="H51" s="48" t="s">
        <v>18</v>
      </c>
      <c r="I51" s="48">
        <v>10</v>
      </c>
      <c r="J51" s="23" t="s">
        <v>19</v>
      </c>
      <c r="K51" s="50"/>
      <c r="L51" s="10">
        <v>45870</v>
      </c>
      <c r="M51" s="10">
        <f>L51+M52</f>
        <v>45897</v>
      </c>
      <c r="N51" s="10">
        <f t="shared" ref="N51" si="12">M51+N52</f>
        <v>45918</v>
      </c>
      <c r="O51" s="10">
        <f t="shared" ref="O51" si="13">N51+O52</f>
        <v>45920</v>
      </c>
      <c r="P51" s="10">
        <f t="shared" ref="P51" si="14">O51+P52</f>
        <v>45927</v>
      </c>
      <c r="Q51" s="10">
        <f t="shared" ref="Q51" si="15">P51+Q52</f>
        <v>45938</v>
      </c>
    </row>
    <row r="52" spans="2:18" x14ac:dyDescent="0.25">
      <c r="B52" s="49"/>
      <c r="C52" s="51"/>
      <c r="D52" s="49"/>
      <c r="E52" s="49"/>
      <c r="F52" s="49"/>
      <c r="G52" s="49"/>
      <c r="H52" s="49"/>
      <c r="I52" s="49"/>
      <c r="J52" s="23" t="s">
        <v>20</v>
      </c>
      <c r="K52" s="51"/>
      <c r="L52" s="22">
        <v>0</v>
      </c>
      <c r="M52" s="22">
        <v>27</v>
      </c>
      <c r="N52" s="22">
        <v>21</v>
      </c>
      <c r="O52" s="22">
        <v>2</v>
      </c>
      <c r="P52" s="22">
        <v>7</v>
      </c>
      <c r="Q52" s="22">
        <v>11</v>
      </c>
    </row>
    <row r="53" spans="2:18" ht="15.75" thickBot="1" x14ac:dyDescent="0.3">
      <c r="B53" s="49"/>
      <c r="C53" s="51"/>
      <c r="D53" s="49"/>
      <c r="E53" s="49"/>
      <c r="F53" s="49"/>
      <c r="G53" s="49"/>
      <c r="H53" s="49"/>
      <c r="I53" s="49"/>
      <c r="J53" s="23" t="s">
        <v>21</v>
      </c>
      <c r="K53" s="51"/>
      <c r="L53" s="2"/>
      <c r="M53" s="2"/>
      <c r="N53" s="2"/>
      <c r="O53" s="2"/>
      <c r="P53" s="2"/>
      <c r="Q53" s="2"/>
    </row>
    <row r="55" spans="2:18" ht="16.5" x14ac:dyDescent="0.25">
      <c r="B55" s="37" t="s">
        <v>58</v>
      </c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7"/>
    </row>
    <row r="56" spans="2:18" ht="16.5" x14ac:dyDescent="0.25">
      <c r="B56" s="7" t="s">
        <v>44</v>
      </c>
      <c r="C56" s="7"/>
      <c r="D56" s="7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7"/>
    </row>
    <row r="57" spans="2:18" ht="16.5" x14ac:dyDescent="0.25">
      <c r="B57" s="30" t="s">
        <v>45</v>
      </c>
      <c r="C57" s="30"/>
      <c r="D57" s="30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</row>
    <row r="58" spans="2:18" ht="16.5" x14ac:dyDescent="0.25">
      <c r="B58" s="30" t="s">
        <v>47</v>
      </c>
      <c r="C58" s="30"/>
      <c r="D58" s="30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</row>
    <row r="59" spans="2:18" ht="15" customHeight="1" x14ac:dyDescent="0.25">
      <c r="B59" s="31" t="s">
        <v>43</v>
      </c>
      <c r="C59" s="31" t="s">
        <v>49</v>
      </c>
      <c r="D59" s="31" t="s">
        <v>0</v>
      </c>
      <c r="E59" s="31" t="s">
        <v>1</v>
      </c>
      <c r="F59" s="31" t="s">
        <v>2</v>
      </c>
      <c r="G59" s="31" t="s">
        <v>3</v>
      </c>
      <c r="H59" s="31" t="s">
        <v>4</v>
      </c>
      <c r="I59" s="31" t="s">
        <v>5</v>
      </c>
      <c r="J59" s="31" t="s">
        <v>6</v>
      </c>
      <c r="K59" s="31" t="s">
        <v>7</v>
      </c>
      <c r="L59" s="31" t="s">
        <v>8</v>
      </c>
      <c r="M59" s="31" t="s">
        <v>9</v>
      </c>
      <c r="N59" s="31" t="s">
        <v>10</v>
      </c>
      <c r="O59" s="31" t="s">
        <v>11</v>
      </c>
      <c r="P59" s="31" t="s">
        <v>12</v>
      </c>
      <c r="Q59" s="31" t="s">
        <v>13</v>
      </c>
      <c r="R59" s="31" t="s">
        <v>15</v>
      </c>
    </row>
    <row r="60" spans="2:18" x14ac:dyDescent="0.25">
      <c r="B60" s="31"/>
      <c r="C60" s="31"/>
      <c r="D60" s="31"/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</row>
    <row r="61" spans="2:18" x14ac:dyDescent="0.25">
      <c r="B61" s="8">
        <v>1</v>
      </c>
      <c r="C61" s="8">
        <v>2</v>
      </c>
      <c r="D61" s="8">
        <v>3</v>
      </c>
      <c r="E61" s="8">
        <v>4</v>
      </c>
      <c r="F61" s="8">
        <v>5</v>
      </c>
      <c r="G61" s="8">
        <v>6</v>
      </c>
      <c r="H61" s="8">
        <v>7</v>
      </c>
      <c r="I61" s="8">
        <v>8</v>
      </c>
      <c r="J61" s="8">
        <v>9</v>
      </c>
      <c r="K61" s="8">
        <v>10</v>
      </c>
      <c r="L61" s="8">
        <v>11</v>
      </c>
      <c r="M61" s="8">
        <v>12</v>
      </c>
      <c r="N61" s="8">
        <v>13</v>
      </c>
      <c r="O61" s="8">
        <v>14</v>
      </c>
      <c r="P61" s="8">
        <v>15</v>
      </c>
      <c r="Q61" s="8">
        <v>16</v>
      </c>
      <c r="R61" s="8">
        <v>19</v>
      </c>
    </row>
    <row r="62" spans="2:18" x14ac:dyDescent="0.25">
      <c r="B62" s="32" t="s">
        <v>51</v>
      </c>
      <c r="C62" s="33" t="s">
        <v>64</v>
      </c>
      <c r="D62" s="32">
        <v>1</v>
      </c>
      <c r="E62" s="32">
        <v>1</v>
      </c>
      <c r="F62" s="32" t="s">
        <v>22</v>
      </c>
      <c r="G62" s="36" t="s">
        <v>23</v>
      </c>
      <c r="H62" s="32" t="s">
        <v>18</v>
      </c>
      <c r="I62" s="32">
        <v>0.5</v>
      </c>
      <c r="J62" s="26" t="s">
        <v>19</v>
      </c>
      <c r="K62" s="25"/>
      <c r="L62" s="10">
        <v>45992</v>
      </c>
      <c r="M62" s="10">
        <v>45998</v>
      </c>
      <c r="N62" s="10">
        <v>46005</v>
      </c>
      <c r="O62" s="10">
        <v>46006</v>
      </c>
      <c r="P62" s="10">
        <v>46006</v>
      </c>
      <c r="Q62" s="10">
        <v>46007</v>
      </c>
      <c r="R62" s="10">
        <v>46203</v>
      </c>
    </row>
    <row r="63" spans="2:18" x14ac:dyDescent="0.25">
      <c r="B63" s="32"/>
      <c r="C63" s="34"/>
      <c r="D63" s="32"/>
      <c r="E63" s="32"/>
      <c r="F63" s="32"/>
      <c r="G63" s="36"/>
      <c r="H63" s="32"/>
      <c r="I63" s="32"/>
      <c r="J63" s="26" t="s">
        <v>20</v>
      </c>
      <c r="K63" s="25"/>
      <c r="L63" s="25">
        <v>0</v>
      </c>
      <c r="M63" s="25">
        <v>21</v>
      </c>
      <c r="N63" s="25">
        <v>21</v>
      </c>
      <c r="O63" s="25">
        <v>14</v>
      </c>
      <c r="P63" s="25">
        <v>7</v>
      </c>
      <c r="Q63" s="25">
        <v>21</v>
      </c>
      <c r="R63" s="20"/>
    </row>
    <row r="64" spans="2:18" x14ac:dyDescent="0.25">
      <c r="B64" s="32"/>
      <c r="C64" s="35"/>
      <c r="D64" s="32"/>
      <c r="E64" s="32"/>
      <c r="F64" s="32"/>
      <c r="G64" s="36"/>
      <c r="H64" s="32"/>
      <c r="I64" s="32"/>
      <c r="J64" s="26" t="s">
        <v>21</v>
      </c>
      <c r="K64" s="25"/>
      <c r="L64" s="10"/>
      <c r="M64" s="10"/>
      <c r="N64" s="10"/>
      <c r="O64" s="10"/>
      <c r="P64" s="10"/>
      <c r="Q64" s="10"/>
      <c r="R64" s="10"/>
    </row>
    <row r="65" spans="2:18" x14ac:dyDescent="0.25">
      <c r="B65" s="32" t="s">
        <v>51</v>
      </c>
      <c r="C65" s="33" t="s">
        <v>66</v>
      </c>
      <c r="D65" s="32">
        <v>1</v>
      </c>
      <c r="E65" s="32">
        <v>1</v>
      </c>
      <c r="F65" s="32" t="s">
        <v>22</v>
      </c>
      <c r="G65" s="36" t="s">
        <v>23</v>
      </c>
      <c r="H65" s="32" t="s">
        <v>18</v>
      </c>
      <c r="I65" s="32">
        <v>0.5</v>
      </c>
      <c r="J65" s="29" t="s">
        <v>19</v>
      </c>
      <c r="K65" s="28"/>
      <c r="L65" s="10">
        <v>45962</v>
      </c>
      <c r="M65" s="10">
        <v>45968</v>
      </c>
      <c r="N65" s="10">
        <v>45975</v>
      </c>
      <c r="O65" s="10">
        <v>45976</v>
      </c>
      <c r="P65" s="10">
        <v>45976</v>
      </c>
      <c r="Q65" s="10">
        <v>45977</v>
      </c>
      <c r="R65" s="10">
        <v>46203</v>
      </c>
    </row>
    <row r="66" spans="2:18" x14ac:dyDescent="0.25">
      <c r="B66" s="32"/>
      <c r="C66" s="34"/>
      <c r="D66" s="32"/>
      <c r="E66" s="32"/>
      <c r="F66" s="32"/>
      <c r="G66" s="36"/>
      <c r="H66" s="32"/>
      <c r="I66" s="32"/>
      <c r="J66" s="29" t="s">
        <v>20</v>
      </c>
      <c r="K66" s="28"/>
      <c r="L66" s="28">
        <v>0</v>
      </c>
      <c r="M66" s="28">
        <v>21</v>
      </c>
      <c r="N66" s="28">
        <v>21</v>
      </c>
      <c r="O66" s="28">
        <v>14</v>
      </c>
      <c r="P66" s="28">
        <v>7</v>
      </c>
      <c r="Q66" s="28">
        <v>21</v>
      </c>
      <c r="R66" s="28"/>
    </row>
    <row r="67" spans="2:18" x14ac:dyDescent="0.25">
      <c r="B67" s="32"/>
      <c r="C67" s="35"/>
      <c r="D67" s="32"/>
      <c r="E67" s="32"/>
      <c r="F67" s="32"/>
      <c r="G67" s="36"/>
      <c r="H67" s="32"/>
      <c r="I67" s="32"/>
      <c r="J67" s="29" t="s">
        <v>21</v>
      </c>
      <c r="K67" s="28"/>
      <c r="L67" s="10"/>
      <c r="M67" s="10"/>
      <c r="N67" s="10"/>
      <c r="O67" s="10"/>
      <c r="P67" s="10"/>
      <c r="Q67" s="10"/>
      <c r="R67" s="10"/>
    </row>
    <row r="68" spans="2:18" x14ac:dyDescent="0.25">
      <c r="B68" s="32" t="s">
        <v>51</v>
      </c>
      <c r="C68" s="33" t="s">
        <v>67</v>
      </c>
      <c r="D68" s="32">
        <v>1</v>
      </c>
      <c r="E68" s="32">
        <v>1</v>
      </c>
      <c r="F68" s="32" t="s">
        <v>22</v>
      </c>
      <c r="G68" s="36" t="s">
        <v>23</v>
      </c>
      <c r="H68" s="32" t="s">
        <v>18</v>
      </c>
      <c r="I68" s="32">
        <v>0.5</v>
      </c>
      <c r="J68" s="29" t="s">
        <v>19</v>
      </c>
      <c r="K68" s="28"/>
      <c r="L68" s="10">
        <v>45976</v>
      </c>
      <c r="M68" s="10">
        <v>45983</v>
      </c>
      <c r="N68" s="10">
        <v>45992</v>
      </c>
      <c r="O68" s="10">
        <v>46006</v>
      </c>
      <c r="P68" s="10">
        <v>46006</v>
      </c>
      <c r="Q68" s="10">
        <v>46007</v>
      </c>
      <c r="R68" s="10">
        <v>46203</v>
      </c>
    </row>
    <row r="69" spans="2:18" x14ac:dyDescent="0.25">
      <c r="B69" s="32"/>
      <c r="C69" s="34"/>
      <c r="D69" s="32"/>
      <c r="E69" s="32"/>
      <c r="F69" s="32"/>
      <c r="G69" s="36"/>
      <c r="H69" s="32"/>
      <c r="I69" s="32"/>
      <c r="J69" s="29" t="s">
        <v>20</v>
      </c>
      <c r="K69" s="28"/>
      <c r="L69" s="28">
        <v>0</v>
      </c>
      <c r="M69" s="28">
        <v>21</v>
      </c>
      <c r="N69" s="28">
        <v>21</v>
      </c>
      <c r="O69" s="28">
        <v>14</v>
      </c>
      <c r="P69" s="28">
        <v>7</v>
      </c>
      <c r="Q69" s="28">
        <v>21</v>
      </c>
      <c r="R69" s="28"/>
    </row>
    <row r="70" spans="2:18" x14ac:dyDescent="0.25">
      <c r="B70" s="32"/>
      <c r="C70" s="35"/>
      <c r="D70" s="32"/>
      <c r="E70" s="32"/>
      <c r="F70" s="32"/>
      <c r="G70" s="36"/>
      <c r="H70" s="32"/>
      <c r="I70" s="32"/>
      <c r="J70" s="29" t="s">
        <v>21</v>
      </c>
      <c r="K70" s="28"/>
      <c r="L70" s="10"/>
      <c r="M70" s="10"/>
      <c r="N70" s="10"/>
      <c r="O70" s="10"/>
      <c r="P70" s="10"/>
      <c r="Q70" s="10"/>
      <c r="R70" s="10"/>
    </row>
    <row r="71" spans="2:18" x14ac:dyDescent="0.25">
      <c r="B71" s="32" t="s">
        <v>51</v>
      </c>
      <c r="C71" s="33" t="s">
        <v>68</v>
      </c>
      <c r="D71" s="32">
        <v>1</v>
      </c>
      <c r="E71" s="32">
        <v>1</v>
      </c>
      <c r="F71" s="32" t="s">
        <v>22</v>
      </c>
      <c r="G71" s="36" t="s">
        <v>23</v>
      </c>
      <c r="H71" s="32" t="s">
        <v>18</v>
      </c>
      <c r="I71" s="32">
        <v>0.5</v>
      </c>
      <c r="J71" s="29" t="s">
        <v>19</v>
      </c>
      <c r="K71" s="28"/>
      <c r="L71" s="10">
        <v>45992</v>
      </c>
      <c r="M71" s="10">
        <v>45998</v>
      </c>
      <c r="N71" s="10">
        <v>46005</v>
      </c>
      <c r="O71" s="10">
        <v>46006</v>
      </c>
      <c r="P71" s="10">
        <v>46006</v>
      </c>
      <c r="Q71" s="10">
        <v>46007</v>
      </c>
      <c r="R71" s="10">
        <v>46203</v>
      </c>
    </row>
    <row r="72" spans="2:18" x14ac:dyDescent="0.25">
      <c r="B72" s="32"/>
      <c r="C72" s="34"/>
      <c r="D72" s="32"/>
      <c r="E72" s="32"/>
      <c r="F72" s="32"/>
      <c r="G72" s="36"/>
      <c r="H72" s="32"/>
      <c r="I72" s="32"/>
      <c r="J72" s="29" t="s">
        <v>20</v>
      </c>
      <c r="K72" s="28"/>
      <c r="L72" s="28">
        <v>0</v>
      </c>
      <c r="M72" s="28">
        <v>21</v>
      </c>
      <c r="N72" s="28">
        <v>21</v>
      </c>
      <c r="O72" s="28">
        <v>14</v>
      </c>
      <c r="P72" s="28">
        <v>7</v>
      </c>
      <c r="Q72" s="28">
        <v>21</v>
      </c>
      <c r="R72" s="28"/>
    </row>
    <row r="73" spans="2:18" x14ac:dyDescent="0.25">
      <c r="B73" s="32"/>
      <c r="C73" s="35"/>
      <c r="D73" s="32"/>
      <c r="E73" s="32"/>
      <c r="F73" s="32"/>
      <c r="G73" s="36"/>
      <c r="H73" s="32"/>
      <c r="I73" s="32"/>
      <c r="J73" s="29" t="s">
        <v>21</v>
      </c>
      <c r="K73" s="28"/>
      <c r="L73" s="10"/>
      <c r="M73" s="10"/>
      <c r="N73" s="10"/>
      <c r="O73" s="10"/>
      <c r="P73" s="10"/>
      <c r="Q73" s="10"/>
      <c r="R73" s="10"/>
    </row>
  </sheetData>
  <mergeCells count="198">
    <mergeCell ref="B71:B73"/>
    <mergeCell ref="C71:C73"/>
    <mergeCell ref="D71:D73"/>
    <mergeCell ref="E71:E73"/>
    <mergeCell ref="F71:F73"/>
    <mergeCell ref="G71:G73"/>
    <mergeCell ref="H71:H73"/>
    <mergeCell ref="I71:I73"/>
    <mergeCell ref="B65:B67"/>
    <mergeCell ref="C65:C67"/>
    <mergeCell ref="D65:D67"/>
    <mergeCell ref="E65:E67"/>
    <mergeCell ref="F65:F67"/>
    <mergeCell ref="G65:G67"/>
    <mergeCell ref="H65:H67"/>
    <mergeCell ref="I65:I67"/>
    <mergeCell ref="B68:B70"/>
    <mergeCell ref="C68:C70"/>
    <mergeCell ref="D68:D70"/>
    <mergeCell ref="E68:E70"/>
    <mergeCell ref="F68:F70"/>
    <mergeCell ref="G68:G70"/>
    <mergeCell ref="H68:H70"/>
    <mergeCell ref="I68:I70"/>
    <mergeCell ref="K51:K53"/>
    <mergeCell ref="B51:B53"/>
    <mergeCell ref="C51:C53"/>
    <mergeCell ref="D51:D53"/>
    <mergeCell ref="E51:E53"/>
    <mergeCell ref="F51:F53"/>
    <mergeCell ref="G51:G53"/>
    <mergeCell ref="H51:H53"/>
    <mergeCell ref="I51:I53"/>
    <mergeCell ref="B48:B50"/>
    <mergeCell ref="C48:C50"/>
    <mergeCell ref="D48:D50"/>
    <mergeCell ref="E48:E50"/>
    <mergeCell ref="F48:F50"/>
    <mergeCell ref="G48:G50"/>
    <mergeCell ref="H48:H50"/>
    <mergeCell ref="I48:I50"/>
    <mergeCell ref="K48:K50"/>
    <mergeCell ref="B19:B21"/>
    <mergeCell ref="C19:C21"/>
    <mergeCell ref="D19:D21"/>
    <mergeCell ref="E19:E21"/>
    <mergeCell ref="F19:F21"/>
    <mergeCell ref="G19:G21"/>
    <mergeCell ref="H19:H21"/>
    <mergeCell ref="I19:I21"/>
    <mergeCell ref="H26:H27"/>
    <mergeCell ref="I26:I27"/>
    <mergeCell ref="B43:D43"/>
    <mergeCell ref="B44:D44"/>
    <mergeCell ref="B45:B46"/>
    <mergeCell ref="H32:H34"/>
    <mergeCell ref="I32:I34"/>
    <mergeCell ref="B2:R2"/>
    <mergeCell ref="B12:Q12"/>
    <mergeCell ref="B6:B7"/>
    <mergeCell ref="B22:Q22"/>
    <mergeCell ref="G35:G37"/>
    <mergeCell ref="H35:H37"/>
    <mergeCell ref="I35:I37"/>
    <mergeCell ref="D32:D34"/>
    <mergeCell ref="E32:E34"/>
    <mergeCell ref="F32:F34"/>
    <mergeCell ref="G32:G34"/>
    <mergeCell ref="B14:D14"/>
    <mergeCell ref="B15:D15"/>
    <mergeCell ref="P13:Q13"/>
    <mergeCell ref="C16:C17"/>
    <mergeCell ref="B16:B17"/>
    <mergeCell ref="B4:D4"/>
    <mergeCell ref="B5:D5"/>
    <mergeCell ref="P16:P17"/>
    <mergeCell ref="Q16:Q17"/>
    <mergeCell ref="L45:L46"/>
    <mergeCell ref="J16:J17"/>
    <mergeCell ref="D45:D46"/>
    <mergeCell ref="E45:E46"/>
    <mergeCell ref="F45:F46"/>
    <mergeCell ref="G45:G46"/>
    <mergeCell ref="B35:B37"/>
    <mergeCell ref="C35:C37"/>
    <mergeCell ref="D35:D37"/>
    <mergeCell ref="E35:E37"/>
    <mergeCell ref="F35:F37"/>
    <mergeCell ref="F16:F17"/>
    <mergeCell ref="G16:G17"/>
    <mergeCell ref="H16:H17"/>
    <mergeCell ref="I16:I17"/>
    <mergeCell ref="P45:P46"/>
    <mergeCell ref="P42:Q42"/>
    <mergeCell ref="K29:K31"/>
    <mergeCell ref="B29:B31"/>
    <mergeCell ref="B32:B34"/>
    <mergeCell ref="C29:C31"/>
    <mergeCell ref="D29:D31"/>
    <mergeCell ref="E29:E31"/>
    <mergeCell ref="F29:F31"/>
    <mergeCell ref="G29:G31"/>
    <mergeCell ref="K32:K34"/>
    <mergeCell ref="C32:C34"/>
    <mergeCell ref="H29:H31"/>
    <mergeCell ref="I29:I31"/>
    <mergeCell ref="B41:Q41"/>
    <mergeCell ref="Q45:Q46"/>
    <mergeCell ref="O45:O46"/>
    <mergeCell ref="M45:M46"/>
    <mergeCell ref="N45:N46"/>
    <mergeCell ref="H45:H46"/>
    <mergeCell ref="I45:I46"/>
    <mergeCell ref="J45:J46"/>
    <mergeCell ref="K45:K46"/>
    <mergeCell ref="C6:C7"/>
    <mergeCell ref="D6:D7"/>
    <mergeCell ref="E6:E7"/>
    <mergeCell ref="F6:F7"/>
    <mergeCell ref="G6:G7"/>
    <mergeCell ref="H6:H7"/>
    <mergeCell ref="Q26:Q27"/>
    <mergeCell ref="B24:D24"/>
    <mergeCell ref="B25:D25"/>
    <mergeCell ref="P23:Q23"/>
    <mergeCell ref="M26:M27"/>
    <mergeCell ref="N26:N27"/>
    <mergeCell ref="O26:O27"/>
    <mergeCell ref="B26:B27"/>
    <mergeCell ref="L26:L27"/>
    <mergeCell ref="J26:J27"/>
    <mergeCell ref="P26:P27"/>
    <mergeCell ref="F26:F27"/>
    <mergeCell ref="G26:G27"/>
    <mergeCell ref="L16:L17"/>
    <mergeCell ref="M16:M17"/>
    <mergeCell ref="N16:N17"/>
    <mergeCell ref="F9:F11"/>
    <mergeCell ref="G9:G11"/>
    <mergeCell ref="R6:R7"/>
    <mergeCell ref="I6:I7"/>
    <mergeCell ref="J6:J7"/>
    <mergeCell ref="K6:K7"/>
    <mergeCell ref="L6:L7"/>
    <mergeCell ref="M6:M7"/>
    <mergeCell ref="N6:N7"/>
    <mergeCell ref="H9:H11"/>
    <mergeCell ref="I9:I11"/>
    <mergeCell ref="O6:O7"/>
    <mergeCell ref="P6:P7"/>
    <mergeCell ref="Q6:Q7"/>
    <mergeCell ref="R59:R60"/>
    <mergeCell ref="B55:R55"/>
    <mergeCell ref="B57:D57"/>
    <mergeCell ref="B9:B11"/>
    <mergeCell ref="C9:C11"/>
    <mergeCell ref="D9:D11"/>
    <mergeCell ref="B38:B40"/>
    <mergeCell ref="C38:C40"/>
    <mergeCell ref="D38:D40"/>
    <mergeCell ref="E38:E40"/>
    <mergeCell ref="F38:F40"/>
    <mergeCell ref="G38:G40"/>
    <mergeCell ref="H38:H40"/>
    <mergeCell ref="I38:I40"/>
    <mergeCell ref="K26:K27"/>
    <mergeCell ref="D26:D27"/>
    <mergeCell ref="E26:E27"/>
    <mergeCell ref="K16:K17"/>
    <mergeCell ref="O16:O17"/>
    <mergeCell ref="D16:D17"/>
    <mergeCell ref="E16:E17"/>
    <mergeCell ref="E9:E11"/>
    <mergeCell ref="J59:J60"/>
    <mergeCell ref="K59:K60"/>
    <mergeCell ref="L59:L60"/>
    <mergeCell ref="M59:M60"/>
    <mergeCell ref="N59:N60"/>
    <mergeCell ref="O59:O60"/>
    <mergeCell ref="P59:P60"/>
    <mergeCell ref="Q59:Q60"/>
    <mergeCell ref="B62:B64"/>
    <mergeCell ref="C62:C64"/>
    <mergeCell ref="D62:D64"/>
    <mergeCell ref="E62:E64"/>
    <mergeCell ref="F62:F64"/>
    <mergeCell ref="G62:G64"/>
    <mergeCell ref="H62:H64"/>
    <mergeCell ref="I62:I64"/>
    <mergeCell ref="B58:D58"/>
    <mergeCell ref="B59:B60"/>
    <mergeCell ref="C59:C60"/>
    <mergeCell ref="D59:D60"/>
    <mergeCell ref="E59:E60"/>
    <mergeCell ref="F59:F60"/>
    <mergeCell ref="G59:G60"/>
    <mergeCell ref="H59:H60"/>
    <mergeCell ref="I59:I60"/>
  </mergeCells>
  <pageMargins left="0.81" right="0.2" top="0.5" bottom="0.5" header="0.05" footer="0.3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Annual Procurement Plan</vt:lpstr>
      <vt:lpstr>'Annual Procurement Plan'!Print_Area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2025-09-29T10:13:23Z</dcterms:modified>
</cp:coreProperties>
</file>