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Table-9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pu">[1]Annx_V!$AE$22</definedName>
    <definedName name="as">[2]Annx_V!$O$18</definedName>
    <definedName name="_xlnm.Database">#REF!</definedName>
    <definedName name="Factor">'[3]Annex-IV '!$H$46</definedName>
    <definedName name="_xlnm.Print_Area" localSheetId="0">'Table-9'!$A$1:$L$203</definedName>
    <definedName name="_xlnm.Print_Titles" localSheetId="0">'Table-9'!$2:$4</definedName>
    <definedName name="Sum">'[4]Sum-IV_F'!$H$36</definedName>
    <definedName name="Total1">[5]Annx_II!$G$36</definedName>
  </definedNames>
  <calcPr calcId="125725"/>
  <webPublishing codePage="0"/>
</workbook>
</file>

<file path=xl/calcChain.xml><?xml version="1.0" encoding="utf-8"?>
<calcChain xmlns="http://schemas.openxmlformats.org/spreadsheetml/2006/main">
  <c r="F36" i="3"/>
  <c r="F31"/>
  <c r="F30"/>
</calcChain>
</file>

<file path=xl/sharedStrings.xml><?xml version="1.0" encoding="utf-8"?>
<sst xmlns="http://schemas.openxmlformats.org/spreadsheetml/2006/main" count="233" uniqueCount="141">
  <si>
    <t>মোট (ক+খ):</t>
  </si>
  <si>
    <t>(গ) ফিজিক্যাল কনটিনজেন্সি</t>
  </si>
  <si>
    <t>ফুটপাথ নির্মাণ</t>
  </si>
  <si>
    <t>ব্যয়</t>
  </si>
  <si>
    <t>উপ-মোট (রাজস্ব) (ক):</t>
  </si>
  <si>
    <t>ফুটওভার ব্রীজ নির্মাণ</t>
  </si>
  <si>
    <t>(খ) মূলধন</t>
  </si>
  <si>
    <t>প্রকল্পের মোট ব্যয়ের শতাংশ (%)</t>
  </si>
  <si>
    <t>ক) আরসিসি সসার ড্রেন</t>
  </si>
  <si>
    <t>একক</t>
  </si>
  <si>
    <t>জিওবি  (বৈদেশিক মূদ্রা)</t>
  </si>
  <si>
    <t>থোক</t>
  </si>
  <si>
    <t>উপ-মোট (মূলধন) (খ):</t>
  </si>
  <si>
    <t>(ক) রাজস্ব</t>
  </si>
  <si>
    <t>প্রকৌশল যন্ত্রপাতি (টোটাল স্টেশন)</t>
  </si>
  <si>
    <t xml:space="preserve">ক) নিউ জার্সি ব্যারিয়ার </t>
  </si>
  <si>
    <t>ইকনমিক সাব কোড</t>
  </si>
  <si>
    <t>মিঃ</t>
  </si>
  <si>
    <t>পরিমান</t>
  </si>
  <si>
    <t>কিঃমিঃ</t>
  </si>
  <si>
    <t>ইকনমিক সাবকোড ভিত্তিক অঙ্গের বর্ননা</t>
  </si>
  <si>
    <t>রোড ডিভাইডার নির্মাণ</t>
  </si>
  <si>
    <t>ইউটিলিটি সিফটিং</t>
  </si>
  <si>
    <t>বাস-বে নির্মাণ (...মিx...মিx...মি)    ...টি = ...মি</t>
  </si>
  <si>
    <t>সংখ্যা</t>
  </si>
  <si>
    <t>মোট</t>
  </si>
  <si>
    <t>সর্বমোট = (ক+খ+গ+ঘ)</t>
  </si>
  <si>
    <t>আবাসিক ভবন</t>
  </si>
  <si>
    <t>বঃমিঃ</t>
  </si>
  <si>
    <t>ক) কংক্রিট স্লোপ প্রটেকশন</t>
  </si>
  <si>
    <t>অন্যান্য</t>
  </si>
  <si>
    <t>ইউ লুপ/আন্ডারপাস নির্মাণ-... টি</t>
  </si>
  <si>
    <t>ইকনমিক কোড</t>
  </si>
  <si>
    <t>(ঘ) প্রাইস কনটিনজেন্সি</t>
  </si>
  <si>
    <t>রক্ষাপ্রদ কাজ (ধরণ ও ...মি)</t>
  </si>
  <si>
    <t>প্রাক্কলিত ব্যয়ের সার-সংক্ষেপ (লক্ষ টাকায়)</t>
  </si>
  <si>
    <t>বৃক্ষ রোপণ</t>
  </si>
  <si>
    <t>খ) রোড মিডিয়ান</t>
  </si>
  <si>
    <t>খ) ক্রস ড্রেন</t>
  </si>
  <si>
    <t>অনাবাসিক ভবন</t>
  </si>
  <si>
    <t>বেইলী সেতু স্থাপন</t>
  </si>
  <si>
    <t>নিজস্ব অর্থ  (বৈদেশিক মূদ্রা)</t>
  </si>
  <si>
    <t>ফিজিক্যাল কনটিনজেন্সি (...%)</t>
  </si>
  <si>
    <t>প্রাইস কনটিনজেন্সি(...%)</t>
  </si>
  <si>
    <t xml:space="preserve">**বিঃদ্রঃ   জোন/সার্কেল থেকে সড়ক উন্নয়নের জন্য গুচ্ছ প্রকল্প /Cluster Project প্রনয়নের ক্ষেত্রে, ছক-৯ এ বিশেষ করে সড়ক সংক্রান্ত উপ-অঙ্গ সমূহের জন্য একাধিক প্রভিশন Provision রাখতে হবে যাতে করে উন্নয়নের লক্ষ্যে জোন/সার্কেলের  প্রকল্পভূক্ত সকল সড়কের বিদ্যমান প্রস্থ ও বিদ্যমান প্রস্থ থেকে অনুমোদিত ডিজাইনের প্রস্থে উন্নয়ন অঙ্গ প্রতিফলিত থাকে। </t>
  </si>
  <si>
    <t>ঘ) পাইপ ড্রেন</t>
  </si>
  <si>
    <t xml:space="preserve">গ) আরসিসি বক্স ড্রেন / কাভার্ড ড্রেন </t>
  </si>
  <si>
    <r>
      <t>ডেডিকেটেড সার্ভিস লেন নির্মাণ</t>
    </r>
    <r>
      <rPr>
        <sz val="9"/>
        <rFont val="NikoshBAN"/>
      </rPr>
      <t xml:space="preserve"> ( ...মিঃ প্রশস্ত, ...টি বাজার) </t>
    </r>
    <r>
      <rPr>
        <sz val="11"/>
        <rFont val="NikoshBAN"/>
      </rPr>
      <t xml:space="preserve">
</t>
    </r>
    <r>
      <rPr>
        <sz val="9"/>
        <rFont val="NikoshBAN"/>
      </rPr>
      <t>(বাজার এলাকায় মুল সড়ক ফ্রি রাখার লক্ষ্যে)</t>
    </r>
  </si>
  <si>
    <t xml:space="preserve">মূল সড়ক প্রশস্তকরণ
 (৩.০৫ মিঃ হতে ৫.৫ মিঃ = ২.৪৫ মিঃ = ২*১.২২৫ মিঃ)  </t>
  </si>
  <si>
    <t xml:space="preserve">মূল সড়ক প্রশস্তকরণ 
(৩.৭০ মিঃ হতে ৫.৫০ মিঃ = ১.৮ মিঃ =  ২x০.৯০ মিঃ)  </t>
  </si>
  <si>
    <t xml:space="preserve">হার্ড সোল্ডার নির্মাণ 
(২x ০.৯০ মিঃ = ১.৮০ মিঃ ) </t>
  </si>
  <si>
    <t xml:space="preserve">মূল সড়ক প্রশস্তকরণ 
(৫.৫০ মিঃ হতে ৭.৩০ মিঃ = ১.৮০ মিঃ =  ২x০.৯ মিঃ)  </t>
  </si>
  <si>
    <r>
      <t xml:space="preserve">সার্ফেসিং ( ১০.৩০ মিঃ )
</t>
    </r>
    <r>
      <rPr>
        <sz val="9"/>
        <rFont val="NikoshBAN"/>
      </rPr>
      <t xml:space="preserve"> (প্রশস্তকরনসহ মূল লেন ৭.৩০ মিঃ + হার্ড সোল্ডার ৩.০ মিঃ)</t>
    </r>
  </si>
  <si>
    <r>
      <t xml:space="preserve">সার্ফেসিং ( ৭.৩ মিঃ )
</t>
    </r>
    <r>
      <rPr>
        <sz val="9"/>
        <rFont val="NikoshBAN"/>
      </rPr>
      <t xml:space="preserve"> (প্রশস্তকরনসহ মূল লেন ৫.৫ মিঃ + হার্ড সোল্ডার ১.৮ মিঃ)</t>
    </r>
  </si>
  <si>
    <t>বিদ্যমান পেভমেন্ট পুনঃনির্মাণ - ৩.৭০ মিঃ</t>
  </si>
  <si>
    <t>বিদ্যমান পেভমেন্ট উঁচুকরণ - ৩.৭০ মিঃ</t>
  </si>
  <si>
    <t>বিদ্যমান পেভমেন্ট মজবুতিকরণ - ৩.৭০ মিঃ</t>
  </si>
  <si>
    <t>বিদ্যমান পেভমেন্ট উঁচুকরণ - ৩.০৫ মিঃ</t>
  </si>
  <si>
    <t>বিদ্যমান পেভমেন্ট পুনঃনির্মাণ - ৩.০৫ মিঃ</t>
  </si>
  <si>
    <t>বিদ্যমান পেভমেন্ট মজবুতিকরণ - ৩.০৫ মিঃ</t>
  </si>
  <si>
    <t>সড়ক নতুন নির্মাণ - ৫.৫০ মিঃ (মিসিং লিংক) _x000D_
_x000D_</t>
  </si>
  <si>
    <t>সড়ক নতুন নির্মাণ - ৫.৫০ মিঃ (এলাইনমেন্ট কারেকশন) _x000D_
_x000D_</t>
  </si>
  <si>
    <t>সড়ক নতুন নির্মাণ - ৫.৫০ মিঃ (বাঁক সরলীকরণ) _x000D_
_x000D_</t>
  </si>
  <si>
    <t>বিদ্যমান ৩.০৫ মিঃ ও ৩.৭০ মিঃ প্রশস্ত সড়ক কে ৫.৫০ মিঃ মুল লেন এবং ১.৮০ মিঃ সহ ৭.৩০ মিঃ Bituminous Surface এ উন্নিত করন</t>
  </si>
  <si>
    <t>বিদ্যমান পেভমেন্ট মজবুতিকরণ - ৫.৫০ মিঃ</t>
  </si>
  <si>
    <t>বিদ্যমান পেভমেন্ট উঁচুকরণ - ৫.৫০ মিঃ</t>
  </si>
  <si>
    <t>বিদ্যমান পেভমেন্ট পুনঃনির্মাণ - ৫.৫০ মিঃ</t>
  </si>
  <si>
    <t>বিদ্যমান ৫.৫০ মিঃ প্রশস্ত সড়ক কে ৭.৩০ মিঃ মুল লেন এবং ৩.০০ মিঃ সহ ১০.৩০ মিঃ Bituminous Surface এ উন্নিত করন</t>
  </si>
  <si>
    <t xml:space="preserve">বিদ্যমান ২ লেন সড়ককে ৪-লেনে উন্নীতকরণ 
(7.3 মিঃ হতে ১3.৮ মিঃ = ৬.৫ মিঃ)
১৩.8 = ৫.৫+৫.৫+0.90+0.90 (H.S)+ ১.০ (median)    </t>
  </si>
  <si>
    <t>বিদ্যমান পেভমেন্ট মজবুতিকরণ - 6.4 মিঃ</t>
  </si>
  <si>
    <t>বিদ্যমান পেভমেন্ট উঁচুকরণ - 6.4 মিঃ</t>
  </si>
  <si>
    <t>বিদ্যমান পেভমেন্ট পুনঃনির্মাণ - 6.4 মিঃ</t>
  </si>
  <si>
    <t>নতুন লেন নির্মাণ - ৬.৫ মিঃ
_x000D_</t>
  </si>
  <si>
    <r>
      <t xml:space="preserve">সার্ফেসিং ( ১২.৮ মিঃ =২*৬.৪ মিঃ )
</t>
    </r>
    <r>
      <rPr>
        <sz val="9"/>
        <rFont val="NikoshBAN"/>
      </rPr>
      <t xml:space="preserve"> (মূল লেন ৫.৫ মিঃ + হার্ড সোল্ডার ০.৯ মিঃ)</t>
    </r>
  </si>
  <si>
    <t>রিজিড পেভমেন্ট নির্মাণ - ৭.৩ মিঃ</t>
  </si>
  <si>
    <t>রিজিড পেভমেন্ট নির্মাণ - ১০.৩ মিঃ</t>
  </si>
  <si>
    <t>রিজিড পেভমেন্ট প্রশস্তকরণ (৭.৩ মিঃ হতে ১০.৩ মিঃ)</t>
  </si>
  <si>
    <t xml:space="preserve">সার্ভিস লেন নির্মাণ (৩.৭ মিঃ, ৫.৫ মিঃ , ২*৩.৭ মিঃ, ) 
</t>
  </si>
  <si>
    <t>সাইড রোড সমূহের এপ্রোচ উন্নয়ন  (... টি)</t>
  </si>
  <si>
    <t xml:space="preserve">খ)  টো - ওয়াল নির্মাণ </t>
  </si>
  <si>
    <t>গ) RCC Retaining Wall</t>
  </si>
  <si>
    <t>ঘ) Palisading</t>
  </si>
  <si>
    <r>
      <rPr>
        <sz val="12"/>
        <rFont val="NikoshBAN"/>
      </rPr>
      <t xml:space="preserve">ঙ) </t>
    </r>
    <r>
      <rPr>
        <sz val="11"/>
        <rFont val="NikoshBAN"/>
      </rPr>
      <t xml:space="preserve"> গ্রাস টার্ফিং</t>
    </r>
  </si>
  <si>
    <t>সম্পদ সংগ্রহ ও ক্রয়</t>
  </si>
  <si>
    <t>০১. পরিদর্শণ যান ক্রয় (জীপ)</t>
  </si>
  <si>
    <t>০২. পরিদর্শণ যান ক্রয় (পিক-আপ)</t>
  </si>
  <si>
    <t>০৩. পরিদর্শণ যান ক্রয় (মোটরসাইকেল)</t>
  </si>
  <si>
    <t>04. ডাম্প ট্রাক ক্রয় (১০-টন)</t>
  </si>
  <si>
    <t>05. পে লোডার ক্রয়</t>
  </si>
  <si>
    <t>06. মটর গ্রেডার ক্রয়</t>
  </si>
  <si>
    <t>সেট</t>
  </si>
  <si>
    <t>08. ডাম্প ট্রাক ক্রয়</t>
  </si>
  <si>
    <t>সম্পদ সংগ্রহ</t>
  </si>
  <si>
    <t>হেক্টর</t>
  </si>
  <si>
    <t>ভূমি অধিগ্রহণ</t>
  </si>
  <si>
    <t>নির্মাণ ও পূর্ত</t>
  </si>
  <si>
    <t>মাটির কাজ (সড়ক বাঁধ নতুন নির্মাণ  )</t>
  </si>
  <si>
    <t>মাটির কাজ (সড়ক বাঁধ প্রশস্তকরণ , নতুন নির্মাণ,  )</t>
  </si>
  <si>
    <t>জেনারেল এন্ড সাইট ফ্যাসালিটি</t>
  </si>
  <si>
    <t>11. ফ্লেক্সিবল পেভমেন্ট:</t>
  </si>
  <si>
    <t>1. মূদ্রণ ও বাঁধাই</t>
  </si>
  <si>
    <t>2. ষ্টেশনারী, স্ট্যাম্প, সীল</t>
  </si>
  <si>
    <t>3. প্রচার ও বিজ্ঞাপন ব্যয়</t>
  </si>
  <si>
    <t xml:space="preserve">4. সম্মানী ভাতা 
(কমিটির সদস্যদের জন্য)
</t>
  </si>
  <si>
    <t>5. ল্যাবরেটরী পরীক্ষা</t>
  </si>
  <si>
    <t>6. কনসাল্টেন্সী (সার্ভে, ডিজাইন ও মৃত্তিকা পরীক্ষা)</t>
  </si>
  <si>
    <t>6. কনসাল্টেন্সী (ডিজাইন এবং ড্রইং)</t>
  </si>
  <si>
    <t>7. অনুষ্ঠান/উৎসবাদি (উদ্ভোধন)</t>
  </si>
  <si>
    <t>8. অনান্য ব্যয়</t>
  </si>
  <si>
    <t>9. বৈদেশিক প্রশিক্ষণ</t>
  </si>
  <si>
    <t>ক) পিসি গার্ডার ব্রীজ (...টি,...মি)</t>
  </si>
  <si>
    <t>খ) আরসিসি গার্ডার ব্রীজ (...টি,...মি)</t>
  </si>
  <si>
    <t>গ) সেতুর এপ্রোচ সড়ক নির্মাণ (মোট ...টি সেতু)   ...মি</t>
  </si>
  <si>
    <t>ক) কালভার্ট পুনঃনির্মাণ (...টি, ...মি)</t>
  </si>
  <si>
    <t>খ) কালভার্ট প্রশস্তকরণ (...টি, ...মি)</t>
  </si>
  <si>
    <t>গ) কালভার্ট নতুন নির্মাণ (নতুন লোকেশনে)...টি,...মি</t>
  </si>
  <si>
    <t>20. সাইন, সিগন্যাল, কিমি পোষ্ট, রোড মার্কিং, ইত্যাদি</t>
  </si>
  <si>
    <t>ক) ট্রাফিক সাইন</t>
  </si>
  <si>
    <t>খ) সাইন পোষ্ট</t>
  </si>
  <si>
    <t>গ) কংক্রিট গাইড পোষ্ট</t>
  </si>
  <si>
    <t>ঘ) কংক্রিট কিমি পোষ্ট</t>
  </si>
  <si>
    <t>ঙ) রোড মার্কিং</t>
  </si>
  <si>
    <t>ব.মি.</t>
  </si>
  <si>
    <t>চ) ডাইরেকশনাল সাইন</t>
  </si>
  <si>
    <t>Granty Sign</t>
  </si>
  <si>
    <t>ইন্টারসেকশন নির্মাণ</t>
  </si>
  <si>
    <t>রিজিড পেভমেন্ট পুনর্বাসন - ৭.৩ মিঃ</t>
  </si>
  <si>
    <t>রিজিড পেভমেন্ট পুনর্বাসন - ১০.৩ মিঃ</t>
  </si>
  <si>
    <t>বৃক্ষ অপসারণ এবং মূল উৎপাটন</t>
  </si>
  <si>
    <t>ঘ) ইলেক্ট্রিফিকেশন (লাইটিং)-- সেতু উপর,  সেতু সংখ্যা - 1 টি</t>
  </si>
  <si>
    <t xml:space="preserve">বিদ্যমান ২ লেন সড়ককে ৪-লেনে উন্নীতকরণ 
(10.3 মিঃ হতে 18.6 মিঃ = 8.3 মিঃ)
18.6 মিঃ = {7.3+7.3+2*2.0 মিঃ (H.S)}+5.30 (median)    </t>
  </si>
  <si>
    <t>বিদ্যমান পেভমেন্ট মজবুতিকরণ - 9.3 মিঃ</t>
  </si>
  <si>
    <t>বিদ্যমান পেভমেন্ট উঁচুকরণ - 9.3 মিঃ</t>
  </si>
  <si>
    <t>বিদ্যমান পেভমেন্ট পুনঃনির্মাণ - 9.3 মিঃ</t>
  </si>
  <si>
    <t>নতুন লেন নির্মাণ - 9.3 মিঃ
_x000D_</t>
  </si>
  <si>
    <r>
      <t xml:space="preserve">সার্ফেসিং ( 18.6 মিঃ =২*9.3 মিঃ )
</t>
    </r>
    <r>
      <rPr>
        <sz val="9"/>
        <rFont val="NikoshBAN"/>
      </rPr>
      <t xml:space="preserve"> (মূল লেন 7.3 মিঃ + হার্ড সোল্ডার 4.0 মিঃ)</t>
    </r>
  </si>
  <si>
    <t>ড্রেন নির্মাণ ( given in iBAS Code may be for WDB)</t>
  </si>
  <si>
    <t>ড্রেন নির্মাণ ( may be given for RHD )</t>
  </si>
  <si>
    <t xml:space="preserve">হার্ড সোল্ডার নির্মাণ  (২x ১.৫০ মিঃ = ৩.০ মিঃ ) </t>
  </si>
  <si>
    <t xml:space="preserve">6. সুপারভিশন কন্সালটেন্ট  </t>
  </si>
  <si>
    <t>জন-মাস</t>
  </si>
</sst>
</file>

<file path=xl/styles.xml><?xml version="1.0" encoding="utf-8"?>
<styleSheet xmlns="http://schemas.openxmlformats.org/spreadsheetml/2006/main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0.000000"/>
    <numFmt numFmtId="168" formatCode="_-* #,##0.00_-;\-* #,##0.00_-;_-* &quot;-&quot;??_-;_-@_-"/>
    <numFmt numFmtId="169" formatCode="[$-5000445]0"/>
  </numFmts>
  <fonts count="28">
    <font>
      <sz val="11"/>
      <color rgb="FF000000"/>
      <name val="Calibri"/>
      <family val="2"/>
    </font>
    <font>
      <sz val="10"/>
      <name val="Arial"/>
    </font>
    <font>
      <sz val="11"/>
      <color rgb="FFFF0000"/>
      <name val="Nikosh"/>
    </font>
    <font>
      <sz val="11"/>
      <name val="NikoshBAN"/>
    </font>
    <font>
      <sz val="10"/>
      <name val="NikoshBAN"/>
    </font>
    <font>
      <sz val="11"/>
      <name val="Arial"/>
      <family val="2"/>
    </font>
    <font>
      <b/>
      <sz val="11"/>
      <name val="Arial"/>
      <family val="2"/>
    </font>
    <font>
      <sz val="9"/>
      <name val="NikoshBAN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sz val="11"/>
      <name val="Nikosh"/>
    </font>
    <font>
      <sz val="11"/>
      <name val="SutonnyMJ"/>
    </font>
    <font>
      <b/>
      <sz val="11"/>
      <name val="Nikosh"/>
    </font>
    <font>
      <b/>
      <sz val="11"/>
      <name val="SutonnyMJ"/>
    </font>
    <font>
      <b/>
      <sz val="11"/>
      <name val="NikoshBAN"/>
    </font>
    <font>
      <sz val="10"/>
      <name val="SutonnyMJ"/>
    </font>
    <font>
      <sz val="10"/>
      <name val="Nikosh"/>
    </font>
    <font>
      <sz val="14"/>
      <name val="NikoshBAN"/>
    </font>
    <font>
      <sz val="14"/>
      <name val="Nikosh"/>
    </font>
    <font>
      <sz val="9"/>
      <color rgb="FF000000"/>
      <name val="NikoshBAN"/>
    </font>
    <font>
      <sz val="11"/>
      <color rgb="FF000000"/>
      <name val="NikoshBAN"/>
    </font>
    <font>
      <sz val="12"/>
      <name val="NikoshBAN"/>
    </font>
    <font>
      <b/>
      <sz val="11"/>
      <color rgb="FF000000"/>
      <name val="NikoshBAN"/>
    </font>
    <font>
      <b/>
      <sz val="12"/>
      <color rgb="FF000000"/>
      <name val="NikoshBAN"/>
    </font>
    <font>
      <sz val="12"/>
      <color rgb="FF000000"/>
      <name val="NikoshBAN"/>
    </font>
    <font>
      <b/>
      <sz val="8"/>
      <color rgb="FF000000"/>
      <name val="NikoshBAN"/>
    </font>
    <font>
      <sz val="11"/>
      <color rgb="FFFF0000"/>
      <name val="SutonnyMJ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4F81BD" tint="0.59999389629810485"/>
        <bgColor indexed="64"/>
      </patternFill>
    </fill>
    <fill>
      <patternFill patternType="solid">
        <fgColor rgb="FF1F497D" tint="0.79995117038483843"/>
        <bgColor indexed="64"/>
      </patternFill>
    </fill>
    <fill>
      <patternFill patternType="solid">
        <fgColor rgb="FF9BBB5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1">
    <xf numFmtId="0" fontId="0" fillId="0" borderId="1"/>
    <xf numFmtId="9" fontId="9" fillId="0" borderId="1"/>
    <xf numFmtId="44" fontId="1" fillId="0" borderId="0">
      <alignment vertical="center"/>
    </xf>
    <xf numFmtId="42" fontId="1" fillId="0" borderId="0">
      <alignment vertical="center"/>
    </xf>
    <xf numFmtId="43" fontId="9" fillId="0" borderId="1"/>
    <xf numFmtId="41" fontId="1" fillId="0" borderId="0">
      <alignment vertical="center"/>
    </xf>
    <xf numFmtId="0" fontId="1" fillId="0" borderId="1"/>
    <xf numFmtId="43" fontId="9" fillId="0" borderId="1"/>
    <xf numFmtId="166" fontId="1" fillId="0" borderId="1"/>
    <xf numFmtId="167" fontId="1" fillId="0" borderId="1"/>
    <xf numFmtId="167" fontId="1" fillId="0" borderId="1"/>
    <xf numFmtId="43" fontId="1" fillId="0" borderId="1"/>
    <xf numFmtId="43" fontId="1" fillId="0" borderId="1"/>
    <xf numFmtId="166" fontId="1" fillId="0" borderId="1"/>
    <xf numFmtId="43" fontId="9" fillId="0" borderId="1"/>
    <xf numFmtId="43" fontId="9" fillId="0" borderId="1"/>
    <xf numFmtId="43" fontId="9" fillId="0" borderId="1"/>
    <xf numFmtId="43" fontId="1" fillId="0" borderId="1"/>
    <xf numFmtId="43" fontId="9" fillId="0" borderId="1"/>
    <xf numFmtId="43" fontId="9" fillId="0" borderId="1"/>
    <xf numFmtId="43" fontId="1" fillId="0" borderId="1"/>
    <xf numFmtId="43" fontId="1" fillId="0" borderId="1"/>
    <xf numFmtId="43" fontId="1" fillId="0" borderId="1"/>
    <xf numFmtId="43" fontId="1" fillId="0" borderId="1"/>
    <xf numFmtId="43" fontId="1" fillId="0" borderId="1"/>
    <xf numFmtId="168" fontId="1" fillId="0" borderId="1"/>
    <xf numFmtId="168" fontId="1" fillId="0" borderId="1"/>
    <xf numFmtId="43" fontId="1" fillId="0" borderId="1"/>
    <xf numFmtId="43" fontId="1" fillId="0" borderId="1"/>
    <xf numFmtId="43" fontId="1" fillId="0" borderId="1"/>
    <xf numFmtId="43" fontId="1" fillId="0" borderId="1"/>
    <xf numFmtId="43" fontId="1" fillId="0" borderId="1"/>
    <xf numFmtId="43" fontId="9" fillId="0" borderId="1"/>
    <xf numFmtId="44" fontId="9" fillId="0" borderId="1"/>
    <xf numFmtId="0" fontId="1" fillId="0" borderId="1"/>
    <xf numFmtId="0" fontId="1" fillId="0" borderId="1"/>
    <xf numFmtId="0" fontId="1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9" fillId="0" borderId="1"/>
    <xf numFmtId="0" fontId="9" fillId="0" borderId="1"/>
    <xf numFmtId="0" fontId="1" fillId="0" borderId="1"/>
    <xf numFmtId="0" fontId="9" fillId="0" borderId="1"/>
    <xf numFmtId="0" fontId="9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0" fontId="8" fillId="0" borderId="1">
      <alignment horizontal="center" vertical="center" wrapText="1"/>
    </xf>
  </cellStyleXfs>
  <cellXfs count="131">
    <xf numFmtId="0" fontId="0" fillId="0" borderId="1" xfId="0"/>
    <xf numFmtId="164" fontId="3" fillId="0" borderId="1" xfId="6" applyNumberFormat="1" applyFont="1" applyBorder="1" applyAlignment="1">
      <alignment horizontal="left" vertical="top" wrapText="1"/>
    </xf>
    <xf numFmtId="0" fontId="3" fillId="0" borderId="1" xfId="6" applyFont="1" applyBorder="1" applyAlignment="1">
      <alignment vertical="top"/>
    </xf>
    <xf numFmtId="0" fontId="4" fillId="0" borderId="1" xfId="6" applyFont="1"/>
    <xf numFmtId="0" fontId="4" fillId="0" borderId="1" xfId="6" applyFont="1" applyBorder="1"/>
    <xf numFmtId="0" fontId="5" fillId="0" borderId="1" xfId="6" applyFont="1" applyBorder="1"/>
    <xf numFmtId="0" fontId="1" fillId="0" borderId="1" xfId="6"/>
    <xf numFmtId="0" fontId="6" fillId="0" borderId="1" xfId="6" applyFont="1" applyBorder="1"/>
    <xf numFmtId="43" fontId="4" fillId="0" borderId="1" xfId="4" applyFont="1"/>
    <xf numFmtId="0" fontId="3" fillId="0" borderId="1" xfId="6" applyFont="1"/>
    <xf numFmtId="0" fontId="13" fillId="0" borderId="6" xfId="6" applyFont="1" applyBorder="1" applyAlignment="1">
      <alignment horizontal="center" vertical="top" wrapText="1"/>
    </xf>
    <xf numFmtId="0" fontId="13" fillId="0" borderId="2" xfId="6" applyFont="1" applyBorder="1" applyAlignment="1">
      <alignment horizontal="left" vertical="top" wrapText="1"/>
    </xf>
    <xf numFmtId="43" fontId="3" fillId="0" borderId="2" xfId="4" applyFont="1" applyBorder="1"/>
    <xf numFmtId="10" fontId="3" fillId="0" borderId="2" xfId="1" applyNumberFormat="1" applyFont="1" applyBorder="1"/>
    <xf numFmtId="0" fontId="11" fillId="0" borderId="2" xfId="6" applyFont="1" applyBorder="1" applyAlignment="1">
      <alignment horizontal="left" vertical="top" wrapText="1"/>
    </xf>
    <xf numFmtId="0" fontId="3" fillId="0" borderId="2" xfId="6" applyFont="1" applyBorder="1" applyAlignment="1">
      <alignment horizontal="left" vertical="top" wrapText="1"/>
    </xf>
    <xf numFmtId="0" fontId="13" fillId="0" borderId="2" xfId="6" applyFont="1" applyBorder="1" applyAlignment="1">
      <alignment horizontal="center" vertical="top" wrapText="1"/>
    </xf>
    <xf numFmtId="0" fontId="2" fillId="3" borderId="2" xfId="6" applyFont="1" applyFill="1" applyBorder="1"/>
    <xf numFmtId="2" fontId="13" fillId="2" borderId="2" xfId="6" applyNumberFormat="1" applyFont="1" applyFill="1" applyBorder="1" applyAlignment="1">
      <alignment horizontal="right" vertical="top" wrapText="1"/>
    </xf>
    <xf numFmtId="2" fontId="3" fillId="0" borderId="2" xfId="6" applyNumberFormat="1" applyFont="1" applyBorder="1" applyAlignment="1">
      <alignment horizontal="center" vertical="top"/>
    </xf>
    <xf numFmtId="1" fontId="10" fillId="0" borderId="2" xfId="6" applyNumberFormat="1" applyFont="1" applyBorder="1" applyAlignment="1">
      <alignment vertical="top" wrapText="1"/>
    </xf>
    <xf numFmtId="2" fontId="13" fillId="0" borderId="2" xfId="6" applyNumberFormat="1" applyFont="1" applyBorder="1" applyAlignment="1">
      <alignment horizontal="center" vertical="top" wrapText="1"/>
    </xf>
    <xf numFmtId="1" fontId="11" fillId="0" borderId="2" xfId="6" applyNumberFormat="1" applyFont="1" applyBorder="1" applyAlignment="1">
      <alignment vertical="top" wrapText="1"/>
    </xf>
    <xf numFmtId="2" fontId="3" fillId="0" borderId="2" xfId="6" applyNumberFormat="1" applyFont="1" applyBorder="1" applyAlignment="1">
      <alignment horizontal="left" vertical="top" wrapText="1"/>
    </xf>
    <xf numFmtId="169" fontId="10" fillId="0" borderId="2" xfId="6" applyNumberFormat="1" applyFont="1" applyBorder="1" applyAlignment="1">
      <alignment vertical="top" wrapText="1"/>
    </xf>
    <xf numFmtId="169" fontId="12" fillId="0" borderId="2" xfId="6" applyNumberFormat="1" applyFont="1" applyBorder="1" applyAlignment="1">
      <alignment horizontal="center" vertical="top" wrapText="1"/>
    </xf>
    <xf numFmtId="0" fontId="3" fillId="0" borderId="2" xfId="6" applyFont="1" applyBorder="1"/>
    <xf numFmtId="0" fontId="14" fillId="2" borderId="2" xfId="6" applyFont="1" applyFill="1" applyBorder="1" applyAlignment="1">
      <alignment horizontal="center" vertical="top" wrapText="1"/>
    </xf>
    <xf numFmtId="165" fontId="14" fillId="2" borderId="2" xfId="6" applyNumberFormat="1" applyFont="1" applyFill="1" applyBorder="1" applyAlignment="1">
      <alignment horizontal="center" vertical="top" wrapText="1"/>
    </xf>
    <xf numFmtId="0" fontId="6" fillId="0" borderId="1" xfId="6" applyFont="1"/>
    <xf numFmtId="0" fontId="5" fillId="0" borderId="1" xfId="6" applyFont="1"/>
    <xf numFmtId="0" fontId="14" fillId="0" borderId="1" xfId="6" applyFont="1"/>
    <xf numFmtId="0" fontId="16" fillId="0" borderId="2" xfId="6" applyFont="1" applyFill="1" applyBorder="1" applyAlignment="1">
      <alignment horizontal="center" vertical="top" wrapText="1"/>
    </xf>
    <xf numFmtId="169" fontId="16" fillId="0" borderId="2" xfId="6" applyNumberFormat="1" applyFont="1" applyBorder="1" applyAlignment="1">
      <alignment horizontal="center" vertical="top" wrapText="1"/>
    </xf>
    <xf numFmtId="169" fontId="16" fillId="0" borderId="6" xfId="6" applyNumberFormat="1" applyFont="1" applyBorder="1" applyAlignment="1">
      <alignment horizontal="center" vertical="top" wrapText="1"/>
    </xf>
    <xf numFmtId="169" fontId="16" fillId="0" borderId="5" xfId="6" applyNumberFormat="1" applyFont="1" applyFill="1" applyBorder="1" applyAlignment="1">
      <alignment horizontal="center" vertical="top" wrapText="1"/>
    </xf>
    <xf numFmtId="2" fontId="3" fillId="0" borderId="2" xfId="6" applyNumberFormat="1" applyFont="1" applyFill="1" applyBorder="1" applyAlignment="1">
      <alignment horizontal="left" vertical="top" wrapText="1"/>
    </xf>
    <xf numFmtId="1" fontId="11" fillId="0" borderId="2" xfId="6" applyNumberFormat="1" applyFont="1" applyFill="1" applyBorder="1" applyAlignment="1">
      <alignment vertical="center" wrapText="1"/>
    </xf>
    <xf numFmtId="2" fontId="3" fillId="0" borderId="2" xfId="6" applyNumberFormat="1" applyFont="1" applyFill="1" applyBorder="1" applyAlignment="1">
      <alignment horizontal="left" vertical="center" wrapText="1"/>
    </xf>
    <xf numFmtId="2" fontId="13" fillId="0" borderId="2" xfId="6" applyNumberFormat="1" applyFont="1" applyFill="1" applyBorder="1" applyAlignment="1">
      <alignment horizontal="center" vertical="center" wrapText="1"/>
    </xf>
    <xf numFmtId="43" fontId="3" fillId="0" borderId="2" xfId="4" applyFont="1" applyFill="1" applyBorder="1" applyAlignment="1">
      <alignment vertical="center"/>
    </xf>
    <xf numFmtId="2" fontId="13" fillId="0" borderId="2" xfId="6" applyNumberFormat="1" applyFont="1" applyFill="1" applyBorder="1" applyAlignment="1">
      <alignment horizontal="left" wrapText="1"/>
    </xf>
    <xf numFmtId="0" fontId="3" fillId="0" borderId="1" xfId="6" applyFont="1" applyAlignment="1">
      <alignment vertical="center"/>
    </xf>
    <xf numFmtId="169" fontId="10" fillId="0" borderId="2" xfId="6" applyNumberFormat="1" applyFont="1" applyBorder="1" applyAlignment="1">
      <alignment vertical="center" wrapText="1"/>
    </xf>
    <xf numFmtId="2" fontId="3" fillId="0" borderId="2" xfId="6" applyNumberFormat="1" applyFont="1" applyBorder="1" applyAlignment="1">
      <alignment horizontal="left" vertical="center" wrapText="1"/>
    </xf>
    <xf numFmtId="1" fontId="11" fillId="0" borderId="2" xfId="6" applyNumberFormat="1" applyFont="1" applyBorder="1" applyAlignment="1">
      <alignment vertical="center" wrapText="1"/>
    </xf>
    <xf numFmtId="0" fontId="10" fillId="0" borderId="2" xfId="6" applyFont="1" applyBorder="1" applyAlignment="1">
      <alignment horizontal="left" vertical="center" wrapText="1"/>
    </xf>
    <xf numFmtId="0" fontId="3" fillId="0" borderId="2" xfId="6" applyFont="1" applyBorder="1" applyAlignment="1">
      <alignment vertical="center"/>
    </xf>
    <xf numFmtId="0" fontId="20" fillId="0" borderId="2" xfId="0" applyFont="1" applyBorder="1" applyAlignment="1">
      <alignment horizontal="left"/>
    </xf>
    <xf numFmtId="169" fontId="26" fillId="0" borderId="2" xfId="6" applyNumberFormat="1" applyFont="1" applyBorder="1" applyAlignment="1">
      <alignment horizontal="left" vertical="top" wrapText="1"/>
    </xf>
    <xf numFmtId="0" fontId="19" fillId="0" borderId="2" xfId="0" applyFont="1" applyBorder="1"/>
    <xf numFmtId="169" fontId="3" fillId="0" borderId="2" xfId="6" applyNumberFormat="1" applyFont="1" applyBorder="1" applyAlignment="1">
      <alignment horizontal="left" vertical="top" wrapText="1"/>
    </xf>
    <xf numFmtId="2" fontId="3" fillId="5" borderId="2" xfId="6" applyNumberFormat="1" applyFont="1" applyFill="1" applyBorder="1" applyAlignment="1">
      <alignment horizontal="left" vertical="center" wrapText="1"/>
    </xf>
    <xf numFmtId="1" fontId="3" fillId="0" borderId="2" xfId="6" applyNumberFormat="1" applyFont="1" applyBorder="1" applyAlignment="1">
      <alignment horizontal="left" vertical="center" wrapText="1"/>
    </xf>
    <xf numFmtId="0" fontId="3" fillId="0" borderId="2" xfId="6" applyNumberFormat="1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/>
    </xf>
    <xf numFmtId="169" fontId="10" fillId="5" borderId="2" xfId="6" applyNumberFormat="1" applyFont="1" applyFill="1" applyBorder="1" applyAlignment="1">
      <alignment vertical="center" wrapText="1"/>
    </xf>
    <xf numFmtId="0" fontId="3" fillId="0" borderId="1" xfId="6" applyFont="1" applyBorder="1"/>
    <xf numFmtId="2" fontId="3" fillId="0" borderId="1" xfId="6" applyNumberFormat="1" applyFont="1" applyFill="1" applyBorder="1" applyAlignment="1">
      <alignment horizontal="left" vertical="top" wrapText="1"/>
    </xf>
    <xf numFmtId="2" fontId="3" fillId="0" borderId="7" xfId="6" applyNumberFormat="1" applyFont="1" applyBorder="1" applyAlignment="1">
      <alignment horizontal="left" vertical="center" wrapText="1"/>
    </xf>
    <xf numFmtId="49" fontId="14" fillId="2" borderId="2" xfId="6" applyNumberFormat="1" applyFont="1" applyFill="1" applyBorder="1" applyAlignment="1">
      <alignment vertical="top" wrapText="1"/>
    </xf>
    <xf numFmtId="0" fontId="12" fillId="0" borderId="2" xfId="6" applyFont="1" applyBorder="1" applyAlignment="1">
      <alignment horizontal="left" vertical="top" wrapText="1"/>
    </xf>
    <xf numFmtId="0" fontId="5" fillId="0" borderId="2" xfId="6" applyFont="1" applyBorder="1"/>
    <xf numFmtId="0" fontId="3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2" fillId="0" borderId="2" xfId="0" applyFont="1" applyBorder="1"/>
    <xf numFmtId="0" fontId="25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2" fontId="3" fillId="0" borderId="2" xfId="6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 wrapText="1"/>
    </xf>
    <xf numFmtId="0" fontId="3" fillId="0" borderId="2" xfId="6" applyFont="1" applyBorder="1" applyAlignment="1">
      <alignment horizontal="center" vertical="center"/>
    </xf>
    <xf numFmtId="0" fontId="3" fillId="0" borderId="3" xfId="6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2" fontId="3" fillId="0" borderId="3" xfId="6" applyNumberFormat="1" applyFont="1" applyBorder="1" applyAlignment="1">
      <alignment horizontal="center" vertical="top"/>
    </xf>
    <xf numFmtId="2" fontId="13" fillId="0" borderId="3" xfId="6" applyNumberFormat="1" applyFont="1" applyBorder="1" applyAlignment="1">
      <alignment horizontal="center" vertical="top" wrapText="1"/>
    </xf>
    <xf numFmtId="43" fontId="3" fillId="0" borderId="3" xfId="4" applyFont="1" applyBorder="1"/>
    <xf numFmtId="10" fontId="3" fillId="0" borderId="3" xfId="1" applyNumberFormat="1" applyFont="1" applyBorder="1"/>
    <xf numFmtId="2" fontId="3" fillId="0" borderId="5" xfId="6" applyNumberFormat="1" applyFont="1" applyBorder="1" applyAlignment="1">
      <alignment horizontal="center" vertical="center"/>
    </xf>
    <xf numFmtId="0" fontId="3" fillId="0" borderId="17" xfId="6" applyFont="1" applyFill="1" applyBorder="1" applyAlignment="1">
      <alignment horizontal="left" vertical="center" wrapText="1"/>
    </xf>
    <xf numFmtId="1" fontId="11" fillId="0" borderId="18" xfId="6" applyNumberFormat="1" applyFont="1" applyFill="1" applyBorder="1" applyAlignment="1">
      <alignment vertical="center" wrapText="1"/>
    </xf>
    <xf numFmtId="2" fontId="3" fillId="0" borderId="18" xfId="6" applyNumberFormat="1" applyFont="1" applyFill="1" applyBorder="1" applyAlignment="1">
      <alignment horizontal="left" vertical="center" wrapText="1"/>
    </xf>
    <xf numFmtId="2" fontId="3" fillId="0" borderId="18" xfId="6" applyNumberFormat="1" applyFont="1" applyBorder="1" applyAlignment="1">
      <alignment horizontal="center" vertical="center"/>
    </xf>
    <xf numFmtId="2" fontId="13" fillId="0" borderId="18" xfId="6" applyNumberFormat="1" applyFont="1" applyFill="1" applyBorder="1" applyAlignment="1">
      <alignment horizontal="center" vertical="center" wrapText="1"/>
    </xf>
    <xf numFmtId="43" fontId="3" fillId="0" borderId="18" xfId="4" applyFont="1" applyFill="1" applyBorder="1" applyAlignment="1">
      <alignment vertical="center"/>
    </xf>
    <xf numFmtId="10" fontId="3" fillId="0" borderId="12" xfId="1" applyNumberFormat="1" applyFont="1" applyFill="1" applyBorder="1" applyAlignment="1">
      <alignment vertical="center"/>
    </xf>
    <xf numFmtId="0" fontId="3" fillId="0" borderId="19" xfId="6" applyFont="1" applyFill="1" applyBorder="1" applyAlignment="1">
      <alignment horizontal="left" vertical="center" wrapText="1"/>
    </xf>
    <xf numFmtId="10" fontId="3" fillId="0" borderId="13" xfId="1" applyNumberFormat="1" applyFont="1" applyFill="1" applyBorder="1" applyAlignment="1">
      <alignment vertical="center"/>
    </xf>
    <xf numFmtId="0" fontId="3" fillId="0" borderId="20" xfId="6" applyFont="1" applyFill="1" applyBorder="1" applyAlignment="1">
      <alignment horizontal="left" vertical="center" wrapText="1"/>
    </xf>
    <xf numFmtId="1" fontId="11" fillId="0" borderId="21" xfId="6" applyNumberFormat="1" applyFont="1" applyFill="1" applyBorder="1" applyAlignment="1">
      <alignment vertical="center" wrapText="1"/>
    </xf>
    <xf numFmtId="2" fontId="3" fillId="0" borderId="21" xfId="6" applyNumberFormat="1" applyFont="1" applyFill="1" applyBorder="1" applyAlignment="1">
      <alignment horizontal="left" vertical="center" wrapText="1"/>
    </xf>
    <xf numFmtId="2" fontId="3" fillId="0" borderId="21" xfId="6" applyNumberFormat="1" applyFont="1" applyBorder="1" applyAlignment="1">
      <alignment horizontal="center" vertical="center"/>
    </xf>
    <xf numFmtId="2" fontId="13" fillId="0" borderId="21" xfId="6" applyNumberFormat="1" applyFont="1" applyFill="1" applyBorder="1" applyAlignment="1">
      <alignment horizontal="center" vertical="center" wrapText="1"/>
    </xf>
    <xf numFmtId="43" fontId="3" fillId="0" borderId="21" xfId="4" applyFont="1" applyFill="1" applyBorder="1" applyAlignment="1">
      <alignment vertical="center"/>
    </xf>
    <xf numFmtId="10" fontId="3" fillId="0" borderId="14" xfId="1" applyNumberFormat="1" applyFont="1" applyFill="1" applyBorder="1" applyAlignment="1">
      <alignment vertical="center"/>
    </xf>
    <xf numFmtId="2" fontId="3" fillId="0" borderId="18" xfId="6" applyNumberFormat="1" applyFont="1" applyBorder="1" applyAlignment="1">
      <alignment horizontal="left" vertical="top" wrapText="1"/>
    </xf>
    <xf numFmtId="0" fontId="3" fillId="0" borderId="5" xfId="6" applyFont="1" applyBorder="1" applyAlignment="1">
      <alignment horizontal="left" vertical="top" wrapText="1"/>
    </xf>
    <xf numFmtId="169" fontId="10" fillId="0" borderId="5" xfId="6" applyNumberFormat="1" applyFont="1" applyBorder="1" applyAlignment="1">
      <alignment vertical="center" wrapText="1"/>
    </xf>
    <xf numFmtId="2" fontId="3" fillId="0" borderId="5" xfId="6" applyNumberFormat="1" applyFont="1" applyBorder="1" applyAlignment="1">
      <alignment horizontal="left" vertical="center" wrapText="1"/>
    </xf>
    <xf numFmtId="2" fontId="13" fillId="0" borderId="5" xfId="6" applyNumberFormat="1" applyFont="1" applyBorder="1" applyAlignment="1">
      <alignment horizontal="center" vertical="top" wrapText="1"/>
    </xf>
    <xf numFmtId="43" fontId="3" fillId="0" borderId="5" xfId="4" applyFont="1" applyBorder="1"/>
    <xf numFmtId="10" fontId="3" fillId="0" borderId="5" xfId="1" applyNumberFormat="1" applyFont="1" applyBorder="1"/>
    <xf numFmtId="0" fontId="18" fillId="0" borderId="1" xfId="6" applyFont="1" applyAlignment="1">
      <alignment horizontal="left" vertical="center" wrapText="1"/>
    </xf>
    <xf numFmtId="0" fontId="3" fillId="0" borderId="2" xfId="6" applyFont="1" applyBorder="1" applyAlignment="1">
      <alignment horizontal="right" vertical="top" wrapText="1"/>
    </xf>
    <xf numFmtId="0" fontId="12" fillId="4" borderId="2" xfId="6" applyFont="1" applyFill="1" applyBorder="1" applyAlignment="1">
      <alignment horizontal="center" vertical="top" wrapText="1"/>
    </xf>
    <xf numFmtId="0" fontId="13" fillId="4" borderId="2" xfId="6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left" vertical="top" wrapText="1"/>
    </xf>
    <xf numFmtId="0" fontId="13" fillId="0" borderId="2" xfId="6" applyFont="1" applyBorder="1" applyAlignment="1">
      <alignment horizontal="left" vertical="top" wrapText="1"/>
    </xf>
    <xf numFmtId="0" fontId="16" fillId="0" borderId="3" xfId="6" applyFont="1" applyBorder="1" applyAlignment="1">
      <alignment horizontal="center" vertical="top" wrapText="1"/>
    </xf>
    <xf numFmtId="0" fontId="15" fillId="0" borderId="4" xfId="6" applyFont="1" applyBorder="1" applyAlignment="1">
      <alignment horizontal="center" vertical="top" wrapText="1"/>
    </xf>
    <xf numFmtId="0" fontId="16" fillId="0" borderId="8" xfId="6" applyFont="1" applyBorder="1" applyAlignment="1">
      <alignment horizontal="center" vertical="top" wrapText="1"/>
    </xf>
    <xf numFmtId="0" fontId="15" fillId="0" borderId="10" xfId="6" applyFont="1" applyFill="1" applyBorder="1" applyAlignment="1">
      <alignment horizontal="center" vertical="top" wrapText="1"/>
    </xf>
    <xf numFmtId="0" fontId="15" fillId="0" borderId="11" xfId="6" applyFont="1" applyFill="1" applyBorder="1" applyAlignment="1">
      <alignment horizontal="center" vertical="top" wrapText="1"/>
    </xf>
    <xf numFmtId="0" fontId="16" fillId="0" borderId="5" xfId="6" applyFont="1" applyBorder="1" applyAlignment="1">
      <alignment horizontal="center" vertical="top" wrapText="1"/>
    </xf>
    <xf numFmtId="0" fontId="12" fillId="0" borderId="6" xfId="6" applyFont="1" applyBorder="1" applyAlignment="1">
      <alignment horizontal="left" vertical="top" wrapText="1"/>
    </xf>
    <xf numFmtId="0" fontId="13" fillId="0" borderId="7" xfId="6" applyFont="1" applyBorder="1" applyAlignment="1">
      <alignment horizontal="left" vertical="top" wrapText="1"/>
    </xf>
    <xf numFmtId="0" fontId="15" fillId="0" borderId="9" xfId="6" applyFont="1" applyBorder="1" applyAlignment="1">
      <alignment horizontal="center" vertical="top" wrapText="1"/>
    </xf>
    <xf numFmtId="0" fontId="23" fillId="0" borderId="2" xfId="0" applyFont="1" applyBorder="1" applyAlignment="1">
      <alignment horizontal="left"/>
    </xf>
    <xf numFmtId="2" fontId="3" fillId="7" borderId="1" xfId="6" applyNumberFormat="1" applyFont="1" applyFill="1" applyBorder="1" applyAlignment="1">
      <alignment horizontal="center" vertical="center" textRotation="90" wrapText="1"/>
    </xf>
    <xf numFmtId="2" fontId="3" fillId="5" borderId="1" xfId="6" applyNumberFormat="1" applyFont="1" applyFill="1" applyBorder="1" applyAlignment="1">
      <alignment horizontal="center" vertical="center" textRotation="90" wrapText="1"/>
    </xf>
    <xf numFmtId="0" fontId="17" fillId="6" borderId="12" xfId="6" applyFont="1" applyFill="1" applyBorder="1" applyAlignment="1">
      <alignment horizontal="center" vertical="center" textRotation="90" wrapText="1"/>
    </xf>
    <xf numFmtId="0" fontId="17" fillId="6" borderId="13" xfId="6" applyFont="1" applyFill="1" applyBorder="1" applyAlignment="1">
      <alignment horizontal="center" vertical="center" textRotation="90" wrapText="1"/>
    </xf>
    <xf numFmtId="0" fontId="17" fillId="6" borderId="14" xfId="6" applyFont="1" applyFill="1" applyBorder="1" applyAlignment="1">
      <alignment horizontal="center" vertical="center" textRotation="90" wrapText="1"/>
    </xf>
    <xf numFmtId="0" fontId="17" fillId="5" borderId="16" xfId="6" applyFont="1" applyFill="1" applyBorder="1" applyAlignment="1">
      <alignment horizontal="center" vertical="center" textRotation="90" wrapText="1"/>
    </xf>
    <xf numFmtId="0" fontId="17" fillId="5" borderId="15" xfId="6" applyFont="1" applyFill="1" applyBorder="1" applyAlignment="1">
      <alignment horizontal="center" vertical="center" textRotation="90" wrapText="1"/>
    </xf>
    <xf numFmtId="0" fontId="20" fillId="0" borderId="1" xfId="0" applyFont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27" fillId="0" borderId="2" xfId="6" applyFont="1" applyBorder="1" applyAlignment="1">
      <alignment horizontal="left" vertical="center" wrapText="1"/>
    </xf>
  </cellXfs>
  <cellStyles count="71">
    <cellStyle name="Comma" xfId="4"/>
    <cellStyle name="Comma [0]" xfId="5"/>
    <cellStyle name="Comma 10" xfId="7"/>
    <cellStyle name="Comma 10 2" xfId="8"/>
    <cellStyle name="Comma 11" xfId="9"/>
    <cellStyle name="Comma 12" xfId="10"/>
    <cellStyle name="Comma 13" xfId="11"/>
    <cellStyle name="Comma 14" xfId="12"/>
    <cellStyle name="Comma 15" xfId="13"/>
    <cellStyle name="Comma 2" xfId="14"/>
    <cellStyle name="Comma 2 2" xfId="15"/>
    <cellStyle name="Comma 2 3" xfId="16"/>
    <cellStyle name="Comma 2 4" xfId="17"/>
    <cellStyle name="Comma 3" xfId="18"/>
    <cellStyle name="Comma 3 2" xfId="19"/>
    <cellStyle name="Comma 4" xfId="20"/>
    <cellStyle name="Comma 4 2" xfId="21"/>
    <cellStyle name="Comma 4 3" xfId="22"/>
    <cellStyle name="Comma 5" xfId="23"/>
    <cellStyle name="Comma 5 2" xfId="24"/>
    <cellStyle name="Comma 6" xfId="25"/>
    <cellStyle name="Comma 6 2" xfId="26"/>
    <cellStyle name="Comma 7" xfId="27"/>
    <cellStyle name="Comma 7 2" xfId="28"/>
    <cellStyle name="Comma 7 2 2" xfId="29"/>
    <cellStyle name="Comma 7 3" xfId="30"/>
    <cellStyle name="Comma 8" xfId="31"/>
    <cellStyle name="Comma 9" xfId="32"/>
    <cellStyle name="Currency" xfId="2"/>
    <cellStyle name="Currency [0]" xfId="3"/>
    <cellStyle name="Currency 2" xfId="33"/>
    <cellStyle name="Normal" xfId="0" builtinId="0"/>
    <cellStyle name="Normal 10" xfId="34"/>
    <cellStyle name="Normal 10 2" xfId="35"/>
    <cellStyle name="Normal 11" xfId="36"/>
    <cellStyle name="Normal 12" xfId="37"/>
    <cellStyle name="Normal 2" xfId="6"/>
    <cellStyle name="Normal 2 2" xfId="38"/>
    <cellStyle name="Normal 2 2 2" xfId="39"/>
    <cellStyle name="Normal 2 2 3" xfId="40"/>
    <cellStyle name="Normal 2 2 4" xfId="41"/>
    <cellStyle name="Normal 2 3" xfId="42"/>
    <cellStyle name="Normal 2 4" xfId="43"/>
    <cellStyle name="Normal 2 5" xfId="44"/>
    <cellStyle name="Normal 2 5 2" xfId="45"/>
    <cellStyle name="Normal 2 5 2 2" xfId="46"/>
    <cellStyle name="Normal 2 5 3" xfId="47"/>
    <cellStyle name="Normal 2 6" xfId="48"/>
    <cellStyle name="Normal 3" xfId="49"/>
    <cellStyle name="Normal 3 2" xfId="50"/>
    <cellStyle name="Normal 4" xfId="51"/>
    <cellStyle name="Normal 4 2" xfId="52"/>
    <cellStyle name="Normal 5" xfId="53"/>
    <cellStyle name="Normal 6" xfId="54"/>
    <cellStyle name="Normal 7" xfId="55"/>
    <cellStyle name="Normal 7 2" xfId="56"/>
    <cellStyle name="Normal 8" xfId="57"/>
    <cellStyle name="Normal 8 2" xfId="58"/>
    <cellStyle name="Normal 8 3" xfId="59"/>
    <cellStyle name="Normal 9" xfId="60"/>
    <cellStyle name="Percent" xfId="1"/>
    <cellStyle name="Percent 2" xfId="61"/>
    <cellStyle name="Percent 2 2" xfId="62"/>
    <cellStyle name="Percent 3" xfId="63"/>
    <cellStyle name="Percent 3 2" xfId="64"/>
    <cellStyle name="Percent 4" xfId="65"/>
    <cellStyle name="Percent 5" xfId="66"/>
    <cellStyle name="Percent 5 2" xfId="67"/>
    <cellStyle name="Percent 6" xfId="68"/>
    <cellStyle name="Percent 7" xfId="69"/>
    <cellStyle name="truction of RCC U Drain" xfId="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38225" y="876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(‡gvnv¤§` kvnxb miKvi)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wbe©vnx cÖ‡KŠkjx, mIR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†ivW ‡mdwU wefvM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G‡jbevox, †ZRMuvI, XvKv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38225" y="876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(my‡eva Kzgvi miKvi)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cÖKí mgš^qK (AtcÖtcÖt, Pt`vt), mIR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Improvement of Road Safety at Black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Spot on National Highways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G‡jbevox, †ZRMvuI, XvKv|</a:t>
          </a:r>
          <a:endParaRPr lang="en-US" sz="1200" b="0" i="0" strike="noStrike">
            <a:solidFill>
              <a:srgbClr val="000000"/>
            </a:solidFill>
            <a:latin typeface="SutonnyMJ"/>
            <a:cs typeface="SutonnyMJ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SutonnyMJ"/>
            <a:cs typeface="SutonnyMJ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38225" y="876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(‡gvnv¤§` kvnxb miKvi)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wbe©vnx cÖ‡KŠkjx, mIR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†ivW ‡mdwU wefvM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G‡jbevox, †ZRMuvI, XvKv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38225" y="876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(my‡eva Kzgvi miKvi)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cÖKí mgš^qK (AtcÖtcÖt, Pt`vt), mIR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Improvement of Road Safety at Black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Spot on National Highways</a:t>
          </a:r>
        </a:p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SutonnyMJ"/>
              <a:cs typeface="SutonnyMJ"/>
            </a:rPr>
            <a:t>G‡jbevox, †ZRMvuI, XvKv|</a:t>
          </a:r>
          <a:endParaRPr lang="en-US" sz="1200" b="0" i="0" strike="noStrike">
            <a:solidFill>
              <a:srgbClr val="000000"/>
            </a:solidFill>
            <a:latin typeface="SutonnyMJ"/>
            <a:cs typeface="SutonnyMJ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SutonnyMJ"/>
            <a:cs typeface="SutonnyMJ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P/Gazipur/DPP_Trimohani_Bridge/DPP_Trmhni_Brdg_3P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pcop/Desktop/2%20Dpp%20C(M)..BB(Sul)-31.10.10/Dpp%20C(M)..BB(Sul)-Jahid%20Bhai/Dpp-Illias/PAF-Re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-2047-Danga-Road/Final%20Draft%20DPP_Panchdona_Danga/DPP%20for%20Tutul%20Sab_Reca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PP/Gazipur/Shahid%20Zaman/Book1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PP/Gazipur/RDPP/Trimohoni%20Bridge/Recast/reca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E-Planning-1/DPP_sent%20(Soft%20copy)/Dz_D.MD_Dhaka-Aricha%20Road_70180.00_IJC/Dhaka%20Aricha%20DP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09"/>
      <sheetName val="Sheet4"/>
      <sheetName val="Apndx_A"/>
      <sheetName val="Annx_III(a)"/>
      <sheetName val="Annx_III(b)"/>
      <sheetName val="Annx_III(c)"/>
      <sheetName val="Annx_IV"/>
      <sheetName val="Annx_V"/>
      <sheetName val="Annx_VI"/>
      <sheetName val="sch"/>
      <sheetName val="est1"/>
      <sheetName val="Sheet1"/>
      <sheetName val="Sl. 10"/>
      <sheetName val="Sl.10(b)"/>
      <sheetName val="Sl. 11"/>
      <sheetName val="Annx_I(b)"/>
      <sheetName val="Annx_II"/>
      <sheetName val="AppndxA_print"/>
      <sheetName val="App_B 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2">
          <cell r="AE22">
            <v>1932.59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TC calculation table 11"/>
      <sheetName val="PAR"/>
      <sheetName val="PAR (2)"/>
      <sheetName val="Year serial"/>
      <sheetName val="Traffic"/>
      <sheetName val="Annx_III "/>
      <sheetName val="Annx_IV"/>
      <sheetName val="Annx_V"/>
      <sheetName val="Annex VI"/>
      <sheetName val="Popula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stim_New (12.55)"/>
      <sheetName val="Part A Start"/>
      <sheetName val="Part A &amp; B"/>
      <sheetName val="Part A Table 9"/>
      <sheetName val="Estim"/>
      <sheetName val="LA"/>
      <sheetName val="Bar Chart"/>
      <sheetName val="KM Post"/>
      <sheetName val="ROW Marking Piller"/>
      <sheetName val="Saucer drain"/>
      <sheetName val="Pavement Section"/>
      <sheetName val="Annex-I"/>
      <sheetName val="Annex-II"/>
      <sheetName val="Annex-III(a)"/>
      <sheetName val="Annex-III(b)"/>
      <sheetName val="Annex-III(c)"/>
      <sheetName val="Annex-IV "/>
      <sheetName val="Annex-V "/>
      <sheetName val="Annex-VI"/>
      <sheetName val="1 &amp; 3 PAR"/>
      <sheetName val="2 TTC Calculation Table 11"/>
      <sheetName val="Traffic"/>
      <sheetName val="Speed at Diff. IRI"/>
      <sheetName val="VOC at Diff. IRI"/>
      <sheetName val="Year serial"/>
      <sheetName val="U Drain Ana"/>
      <sheetName val="Guard Post"/>
      <sheetName val="Population"/>
      <sheetName val="EW"/>
      <sheetName val="CC Block &amp; Toe w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6">
          <cell r="H46">
            <v>11493.339611999998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ch"/>
      <sheetName val="Sl.9"/>
      <sheetName val="Sl. 18"/>
      <sheetName val="Annx_III(b)"/>
      <sheetName val="Annx_III(c)"/>
      <sheetName val="Annx_IV"/>
      <sheetName val="Annz_V"/>
      <sheetName val="Annx_VI"/>
      <sheetName val="Est-GRD"/>
      <sheetName val="Annx_V"/>
      <sheetName val="EWS  D-K-N"/>
      <sheetName val="P S"/>
      <sheetName val="B C (Col)"/>
      <sheetName val="Annx_III(a)"/>
      <sheetName val="Rd. List"/>
      <sheetName val="Cul."/>
      <sheetName val="Sum"/>
      <sheetName val="Analysis (2)"/>
      <sheetName val="Sum-IV"/>
      <sheetName val="sch11"/>
      <sheetName val="Drain"/>
      <sheetName val="Sheet2"/>
      <sheetName val="Sheet4"/>
      <sheetName val="Sum-IV_F"/>
      <sheetName val="Sheet3"/>
      <sheetName val="Sheet5"/>
      <sheetName val="ANN_E"/>
    </sheetNames>
    <sheetDataSet>
      <sheetData sheetId="0" refreshError="1"/>
      <sheetData sheetId="1">
        <row r="36">
          <cell r="H36">
            <v>2478.4780591200001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6">
          <cell r="H36">
            <v>8.5820888073511695E-2</v>
          </cell>
        </row>
      </sheetData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l.9"/>
      <sheetName val="Sl. 9"/>
      <sheetName val="Sl. 9(a)"/>
      <sheetName val="Sl. 9(b)"/>
      <sheetName val="Sl. 10"/>
      <sheetName val="Sl.10(b)"/>
      <sheetName val="Sl. 11"/>
      <sheetName val="Annx_II(b)"/>
      <sheetName val="Annx_II"/>
      <sheetName val="AppndxA"/>
      <sheetName val="Annx_V"/>
      <sheetName val="App_B est"/>
      <sheetName val="sch"/>
      <sheetName val="e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">
          <cell r="G36">
            <v>2354.7822162599996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p"/>
      <sheetName val="1.0 -7.0"/>
      <sheetName val="Table-9"/>
      <sheetName val="8.0-9.0"/>
      <sheetName val="10"/>
      <sheetName val="Annex-1"/>
      <sheetName val="Annex 2 (2)"/>
      <sheetName val="14.0"/>
      <sheetName val="Annx_III(a)"/>
      <sheetName val="Annx_III(b)"/>
      <sheetName val="Annx_III(c)"/>
      <sheetName val="Annx_IV"/>
      <sheetName val="Annx_V (a)"/>
      <sheetName val="Annx_V (b)"/>
      <sheetName val="Annx_VI"/>
      <sheetName val="Summery"/>
      <sheetName val="Estimate"/>
      <sheetName val="Package description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C60" t="str">
            <v>ফিজিক্যাল কনটিনজেন্সি (1.00%)</v>
          </cell>
        </row>
      </sheetData>
      <sheetData sheetId="12"/>
      <sheetData sheetId="13"/>
      <sheetData sheetId="14"/>
      <sheetData sheetId="15">
        <row r="5">
          <cell r="B5">
            <v>3255102</v>
          </cell>
        </row>
        <row r="16">
          <cell r="E16" t="str">
            <v>সংখ্যা</v>
          </cell>
        </row>
        <row r="17">
          <cell r="E17" t="str">
            <v>সংখ্যা</v>
          </cell>
        </row>
        <row r="18">
          <cell r="E18" t="str">
            <v>লঃঘঃমিঃ</v>
          </cell>
        </row>
      </sheetData>
      <sheetData sheetId="16">
        <row r="11">
          <cell r="C11" t="str">
            <v>উপ-মোট (রাজস্ব) (ক):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3"/>
  <sheetViews>
    <sheetView tabSelected="1" view="pageBreakPreview" zoomScaleNormal="100" zoomScaleSheetLayoutView="100" workbookViewId="0">
      <selection activeCell="L8" sqref="L8"/>
    </sheetView>
  </sheetViews>
  <sheetFormatPr defaultColWidth="7.7109375" defaultRowHeight="12.75" customHeight="1"/>
  <cols>
    <col min="1" max="1" width="9.28515625" style="6" customWidth="1"/>
    <col min="2" max="2" width="3.5703125" style="6" customWidth="1"/>
    <col min="3" max="3" width="5.5703125" style="6" customWidth="1"/>
    <col min="4" max="4" width="10.28515625" style="6" customWidth="1"/>
    <col min="5" max="5" width="40.42578125" style="6" customWidth="1"/>
    <col min="6" max="6" width="6.140625" style="6" customWidth="1"/>
    <col min="7" max="7" width="6" style="6" customWidth="1"/>
    <col min="8" max="8" width="5.140625" style="6" customWidth="1"/>
    <col min="9" max="10" width="6.42578125" style="6" customWidth="1"/>
    <col min="11" max="11" width="5.7109375" style="6" customWidth="1"/>
    <col min="12" max="12" width="8.42578125" style="6" customWidth="1"/>
    <col min="13" max="13" width="38.28515625" style="6" customWidth="1"/>
    <col min="14" max="16384" width="7.7109375" style="6"/>
  </cols>
  <sheetData>
    <row r="1" spans="2:13" s="3" customFormat="1" ht="15.75" customHeight="1">
      <c r="B1" s="1">
        <v>9</v>
      </c>
      <c r="C1" s="2" t="s">
        <v>35</v>
      </c>
      <c r="D1" s="2"/>
      <c r="M1" s="4"/>
    </row>
    <row r="2" spans="2:13" ht="12.75" customHeight="1">
      <c r="B2" s="5"/>
      <c r="C2" s="111" t="s">
        <v>32</v>
      </c>
      <c r="D2" s="111" t="s">
        <v>16</v>
      </c>
      <c r="E2" s="113" t="s">
        <v>20</v>
      </c>
      <c r="F2" s="111" t="s">
        <v>9</v>
      </c>
      <c r="G2" s="111" t="s">
        <v>18</v>
      </c>
      <c r="H2" s="113" t="s">
        <v>3</v>
      </c>
      <c r="I2" s="114"/>
      <c r="J2" s="114"/>
      <c r="K2" s="115"/>
      <c r="L2" s="111" t="s">
        <v>7</v>
      </c>
    </row>
    <row r="3" spans="2:13" ht="57.75" customHeight="1">
      <c r="B3" s="5"/>
      <c r="C3" s="112"/>
      <c r="D3" s="112"/>
      <c r="E3" s="119"/>
      <c r="F3" s="112"/>
      <c r="G3" s="112"/>
      <c r="H3" s="32" t="s">
        <v>25</v>
      </c>
      <c r="I3" s="32" t="s">
        <v>10</v>
      </c>
      <c r="J3" s="32" t="s">
        <v>41</v>
      </c>
      <c r="K3" s="32" t="s">
        <v>30</v>
      </c>
      <c r="L3" s="116"/>
    </row>
    <row r="4" spans="2:13" ht="14.25" customHeight="1">
      <c r="B4" s="5"/>
      <c r="C4" s="33">
        <v>1</v>
      </c>
      <c r="D4" s="33">
        <v>2</v>
      </c>
      <c r="E4" s="34">
        <v>3</v>
      </c>
      <c r="F4" s="33">
        <v>4</v>
      </c>
      <c r="G4" s="33">
        <v>5</v>
      </c>
      <c r="H4" s="35">
        <v>6</v>
      </c>
      <c r="I4" s="35">
        <v>7</v>
      </c>
      <c r="J4" s="35">
        <v>8</v>
      </c>
      <c r="K4" s="35">
        <v>9</v>
      </c>
      <c r="L4" s="33">
        <v>10</v>
      </c>
    </row>
    <row r="5" spans="2:13" s="29" customFormat="1" ht="12.75" customHeight="1">
      <c r="B5" s="7"/>
      <c r="C5" s="117" t="s">
        <v>13</v>
      </c>
      <c r="D5" s="118"/>
      <c r="E5" s="10"/>
      <c r="F5" s="11"/>
      <c r="G5" s="11"/>
      <c r="H5" s="12"/>
      <c r="I5" s="12"/>
      <c r="J5" s="12"/>
      <c r="K5" s="12"/>
      <c r="L5" s="13"/>
    </row>
    <row r="6" spans="2:13" s="30" customFormat="1" ht="20.100000000000001" customHeight="1">
      <c r="B6" s="5"/>
      <c r="C6" s="14"/>
      <c r="D6" s="15">
        <v>3255102</v>
      </c>
      <c r="E6" s="53" t="s">
        <v>100</v>
      </c>
      <c r="F6" s="46" t="s">
        <v>11</v>
      </c>
      <c r="G6" s="16"/>
      <c r="H6" s="12"/>
      <c r="I6" s="12"/>
      <c r="J6" s="12"/>
      <c r="K6" s="12"/>
      <c r="L6" s="13"/>
    </row>
    <row r="7" spans="2:13" s="30" customFormat="1" ht="20.100000000000001" customHeight="1">
      <c r="C7" s="14"/>
      <c r="D7" s="15">
        <v>3255104</v>
      </c>
      <c r="E7" s="54" t="s">
        <v>101</v>
      </c>
      <c r="F7" s="46" t="s">
        <v>11</v>
      </c>
      <c r="G7" s="16"/>
      <c r="H7" s="12"/>
      <c r="I7" s="12"/>
      <c r="J7" s="12"/>
      <c r="K7" s="12"/>
      <c r="L7" s="13"/>
    </row>
    <row r="8" spans="2:13" s="30" customFormat="1" ht="20.100000000000001" customHeight="1">
      <c r="C8" s="14"/>
      <c r="D8" s="15">
        <v>3211125</v>
      </c>
      <c r="E8" s="54" t="s">
        <v>102</v>
      </c>
      <c r="F8" s="46" t="s">
        <v>11</v>
      </c>
      <c r="G8" s="16"/>
      <c r="H8" s="12"/>
      <c r="I8" s="12"/>
      <c r="J8" s="12"/>
      <c r="K8" s="12"/>
      <c r="L8" s="13"/>
    </row>
    <row r="9" spans="2:13" s="30" customFormat="1" ht="20.100000000000001" customHeight="1">
      <c r="C9" s="14"/>
      <c r="D9" s="15">
        <v>3111332</v>
      </c>
      <c r="E9" s="54" t="s">
        <v>103</v>
      </c>
      <c r="F9" s="46" t="s">
        <v>11</v>
      </c>
      <c r="G9" s="16"/>
      <c r="H9" s="12"/>
      <c r="I9" s="12"/>
      <c r="J9" s="12"/>
      <c r="K9" s="12"/>
      <c r="L9" s="13"/>
    </row>
    <row r="10" spans="2:13" s="30" customFormat="1" ht="20.100000000000001" customHeight="1">
      <c r="C10" s="14"/>
      <c r="D10" s="15">
        <v>3221105</v>
      </c>
      <c r="E10" s="54" t="s">
        <v>104</v>
      </c>
      <c r="F10" s="46" t="s">
        <v>11</v>
      </c>
      <c r="G10" s="16"/>
      <c r="H10" s="12"/>
      <c r="I10" s="12"/>
      <c r="J10" s="12"/>
      <c r="K10" s="12"/>
      <c r="L10" s="13"/>
    </row>
    <row r="11" spans="2:13" s="30" customFormat="1" ht="20.100000000000001" customHeight="1">
      <c r="C11" s="14"/>
      <c r="D11" s="15">
        <v>3257101</v>
      </c>
      <c r="E11" s="55" t="s">
        <v>105</v>
      </c>
      <c r="F11" s="46" t="s">
        <v>11</v>
      </c>
      <c r="G11" s="16"/>
      <c r="H11" s="12"/>
      <c r="I11" s="12"/>
      <c r="J11" s="12"/>
      <c r="K11" s="12"/>
      <c r="L11" s="13"/>
    </row>
    <row r="12" spans="2:13" s="30" customFormat="1" ht="20.100000000000001" customHeight="1">
      <c r="C12" s="14"/>
      <c r="D12" s="15">
        <v>3257101</v>
      </c>
      <c r="E12" s="54" t="s">
        <v>106</v>
      </c>
      <c r="F12" s="46" t="s">
        <v>11</v>
      </c>
      <c r="G12" s="16"/>
      <c r="H12" s="12"/>
      <c r="I12" s="12"/>
      <c r="J12" s="12"/>
      <c r="K12" s="12"/>
      <c r="L12" s="13"/>
    </row>
    <row r="13" spans="2:13" s="30" customFormat="1" ht="20.100000000000001" customHeight="1">
      <c r="C13" s="14"/>
      <c r="D13" s="15">
        <v>3257101</v>
      </c>
      <c r="E13" s="128" t="s">
        <v>139</v>
      </c>
      <c r="F13" s="130" t="s">
        <v>140</v>
      </c>
      <c r="G13" s="16"/>
      <c r="H13" s="12"/>
      <c r="I13" s="12"/>
      <c r="J13" s="12"/>
      <c r="K13" s="12"/>
      <c r="L13" s="13"/>
    </row>
    <row r="14" spans="2:13" s="30" customFormat="1" ht="20.100000000000001" customHeight="1">
      <c r="C14" s="14"/>
      <c r="D14" s="15">
        <v>3257301</v>
      </c>
      <c r="E14" s="54" t="s">
        <v>107</v>
      </c>
      <c r="F14" s="46" t="s">
        <v>11</v>
      </c>
      <c r="G14" s="16"/>
      <c r="H14" s="12"/>
      <c r="I14" s="12"/>
      <c r="J14" s="12"/>
      <c r="K14" s="12"/>
      <c r="L14" s="13"/>
    </row>
    <row r="15" spans="2:13" s="30" customFormat="1" ht="20.100000000000001" customHeight="1">
      <c r="C15" s="49"/>
      <c r="D15" s="51">
        <v>3821199</v>
      </c>
      <c r="E15" s="54" t="s">
        <v>108</v>
      </c>
      <c r="F15" s="46" t="s">
        <v>11</v>
      </c>
      <c r="G15" s="16"/>
      <c r="H15" s="12"/>
      <c r="I15" s="12"/>
      <c r="J15" s="12"/>
      <c r="K15" s="12"/>
      <c r="L15" s="13"/>
    </row>
    <row r="16" spans="2:13" s="30" customFormat="1" ht="20.100000000000001" customHeight="1">
      <c r="C16" s="14"/>
      <c r="D16" s="129">
        <v>3231101</v>
      </c>
      <c r="E16" s="55" t="s">
        <v>109</v>
      </c>
      <c r="F16" s="46" t="s">
        <v>11</v>
      </c>
      <c r="G16" s="16"/>
      <c r="H16" s="12"/>
      <c r="I16" s="12"/>
      <c r="J16" s="12"/>
      <c r="K16" s="12"/>
      <c r="L16" s="13"/>
    </row>
    <row r="17" spans="3:12" s="30" customFormat="1" ht="15" customHeight="1">
      <c r="C17" s="14"/>
      <c r="D17" s="48"/>
      <c r="E17" s="50"/>
      <c r="F17" s="46"/>
      <c r="G17" s="16"/>
      <c r="H17" s="12"/>
      <c r="I17" s="12"/>
      <c r="J17" s="12"/>
      <c r="K17" s="12"/>
      <c r="L17" s="13"/>
    </row>
    <row r="18" spans="3:12" s="30" customFormat="1" ht="15" customHeight="1">
      <c r="C18" s="60"/>
      <c r="D18" s="17"/>
      <c r="E18" s="60" t="s">
        <v>4</v>
      </c>
      <c r="F18" s="18"/>
      <c r="G18" s="18"/>
      <c r="H18" s="12"/>
      <c r="I18" s="12"/>
      <c r="J18" s="12"/>
      <c r="K18" s="12"/>
      <c r="L18" s="13"/>
    </row>
    <row r="19" spans="3:12" s="30" customFormat="1" ht="15" customHeight="1">
      <c r="C19" s="109" t="s">
        <v>6</v>
      </c>
      <c r="D19" s="110"/>
      <c r="E19" s="23"/>
      <c r="F19" s="19"/>
      <c r="G19" s="14"/>
      <c r="H19" s="12"/>
      <c r="I19" s="12"/>
      <c r="J19" s="12"/>
      <c r="K19" s="12"/>
      <c r="L19" s="13"/>
    </row>
    <row r="20" spans="3:12" s="30" customFormat="1" ht="15" customHeight="1">
      <c r="C20" s="61"/>
      <c r="D20" s="120" t="s">
        <v>83</v>
      </c>
      <c r="E20" s="120"/>
      <c r="F20" s="19"/>
      <c r="G20" s="14"/>
      <c r="H20" s="12"/>
      <c r="I20" s="12"/>
      <c r="J20" s="12"/>
      <c r="K20" s="12"/>
      <c r="L20" s="13"/>
    </row>
    <row r="21" spans="3:12" s="30" customFormat="1" ht="15" customHeight="1">
      <c r="C21" s="14"/>
      <c r="D21" s="62"/>
      <c r="E21" s="62"/>
      <c r="F21" s="62"/>
      <c r="G21" s="21"/>
      <c r="H21" s="12"/>
      <c r="I21" s="12"/>
      <c r="J21" s="12"/>
      <c r="K21" s="12"/>
      <c r="L21" s="13"/>
    </row>
    <row r="22" spans="3:12" s="30" customFormat="1" ht="20.100000000000001" customHeight="1">
      <c r="C22" s="14"/>
      <c r="D22" s="63">
        <v>4112101</v>
      </c>
      <c r="E22" s="64" t="s">
        <v>84</v>
      </c>
      <c r="F22" s="65" t="s">
        <v>24</v>
      </c>
      <c r="G22" s="21"/>
      <c r="H22" s="12"/>
      <c r="I22" s="12"/>
      <c r="J22" s="12"/>
      <c r="K22" s="12"/>
      <c r="L22" s="13"/>
    </row>
    <row r="23" spans="3:12" s="30" customFormat="1" ht="20.100000000000001" customHeight="1">
      <c r="C23" s="14"/>
      <c r="D23" s="63">
        <v>4112101</v>
      </c>
      <c r="E23" s="64" t="s">
        <v>85</v>
      </c>
      <c r="F23" s="65" t="s">
        <v>24</v>
      </c>
      <c r="G23" s="21"/>
      <c r="H23" s="12"/>
      <c r="I23" s="12"/>
      <c r="J23" s="12"/>
      <c r="K23" s="12"/>
      <c r="L23" s="13"/>
    </row>
    <row r="24" spans="3:12" s="30" customFormat="1" ht="20.100000000000001" customHeight="1">
      <c r="C24" s="14"/>
      <c r="D24" s="63">
        <v>4112101</v>
      </c>
      <c r="E24" s="64" t="s">
        <v>86</v>
      </c>
      <c r="F24" s="65" t="s">
        <v>24</v>
      </c>
      <c r="G24" s="21"/>
      <c r="H24" s="12"/>
      <c r="I24" s="12"/>
      <c r="J24" s="12"/>
      <c r="K24" s="12"/>
      <c r="L24" s="13"/>
    </row>
    <row r="25" spans="3:12" s="30" customFormat="1" ht="20.100000000000001" customHeight="1">
      <c r="C25" s="14"/>
      <c r="D25" s="63">
        <v>4112101</v>
      </c>
      <c r="E25" s="66" t="s">
        <v>87</v>
      </c>
      <c r="F25" s="67" t="s">
        <v>24</v>
      </c>
      <c r="G25" s="21"/>
      <c r="H25" s="12"/>
      <c r="I25" s="12"/>
      <c r="J25" s="12"/>
      <c r="K25" s="12"/>
      <c r="L25" s="13"/>
    </row>
    <row r="26" spans="3:12" s="30" customFormat="1" ht="20.100000000000001" customHeight="1">
      <c r="C26" s="14"/>
      <c r="D26" s="63">
        <v>4112101</v>
      </c>
      <c r="E26" s="66" t="s">
        <v>88</v>
      </c>
      <c r="F26" s="67" t="s">
        <v>24</v>
      </c>
      <c r="G26" s="21"/>
      <c r="H26" s="12"/>
      <c r="I26" s="12"/>
      <c r="J26" s="12"/>
      <c r="K26" s="12"/>
      <c r="L26" s="13"/>
    </row>
    <row r="27" spans="3:12" s="30" customFormat="1" ht="20.100000000000001" customHeight="1">
      <c r="C27" s="14"/>
      <c r="D27" s="63">
        <v>4112101</v>
      </c>
      <c r="E27" s="66" t="s">
        <v>89</v>
      </c>
      <c r="F27" s="67" t="s">
        <v>24</v>
      </c>
      <c r="G27" s="21"/>
      <c r="H27" s="12"/>
      <c r="I27" s="12"/>
      <c r="J27" s="12"/>
      <c r="K27" s="12"/>
      <c r="L27" s="13"/>
    </row>
    <row r="28" spans="3:12" s="30" customFormat="1" ht="20.100000000000001" customHeight="1">
      <c r="C28" s="14"/>
      <c r="D28" s="63">
        <v>4112101</v>
      </c>
      <c r="E28" s="66" t="s">
        <v>91</v>
      </c>
      <c r="F28" s="67" t="s">
        <v>24</v>
      </c>
      <c r="G28" s="21"/>
      <c r="H28" s="12"/>
      <c r="I28" s="12"/>
      <c r="J28" s="12"/>
      <c r="K28" s="12"/>
      <c r="L28" s="13"/>
    </row>
    <row r="29" spans="3:12" s="30" customFormat="1" ht="20.100000000000001" customHeight="1">
      <c r="C29" s="14"/>
      <c r="D29" s="15">
        <v>4112304</v>
      </c>
      <c r="E29" s="20" t="s">
        <v>14</v>
      </c>
      <c r="F29" s="65" t="s">
        <v>90</v>
      </c>
      <c r="G29" s="21"/>
      <c r="H29" s="12"/>
      <c r="I29" s="12"/>
      <c r="J29" s="12"/>
      <c r="K29" s="12"/>
      <c r="L29" s="13"/>
    </row>
    <row r="30" spans="3:12" s="30" customFormat="1" ht="20.100000000000001" customHeight="1">
      <c r="C30" s="14"/>
      <c r="D30" s="15">
        <v>4111201</v>
      </c>
      <c r="E30" s="20" t="s">
        <v>39</v>
      </c>
      <c r="F30" s="19" t="str">
        <f>[6]Summery!E16</f>
        <v>সংখ্যা</v>
      </c>
      <c r="G30" s="21"/>
      <c r="H30" s="12"/>
      <c r="I30" s="12"/>
      <c r="J30" s="12"/>
      <c r="K30" s="12"/>
      <c r="L30" s="13"/>
    </row>
    <row r="31" spans="3:12" s="30" customFormat="1" ht="20.100000000000001" customHeight="1">
      <c r="C31" s="14"/>
      <c r="D31" s="15">
        <v>4111101</v>
      </c>
      <c r="E31" s="20" t="s">
        <v>27</v>
      </c>
      <c r="F31" s="19" t="str">
        <f>[6]Summery!E17</f>
        <v>সংখ্যা</v>
      </c>
      <c r="G31" s="21"/>
      <c r="H31" s="12"/>
      <c r="I31" s="12"/>
      <c r="J31" s="12"/>
      <c r="K31" s="12"/>
      <c r="L31" s="13"/>
    </row>
    <row r="32" spans="3:12" s="30" customFormat="1" ht="20.100000000000001" customHeight="1">
      <c r="C32" s="14"/>
      <c r="D32" s="15"/>
      <c r="E32" s="68" t="s">
        <v>92</v>
      </c>
      <c r="F32" s="19"/>
      <c r="G32" s="21"/>
      <c r="H32" s="12"/>
      <c r="I32" s="12"/>
      <c r="J32" s="12"/>
      <c r="K32" s="12"/>
      <c r="L32" s="13"/>
    </row>
    <row r="33" spans="1:15" s="30" customFormat="1" ht="20.100000000000001" customHeight="1">
      <c r="C33" s="14"/>
      <c r="D33" s="64">
        <v>4141101</v>
      </c>
      <c r="E33" s="64" t="s">
        <v>94</v>
      </c>
      <c r="F33" s="65" t="s">
        <v>93</v>
      </c>
      <c r="G33" s="21"/>
      <c r="H33" s="12"/>
      <c r="I33" s="12"/>
      <c r="J33" s="12"/>
      <c r="K33" s="12"/>
      <c r="L33" s="13"/>
    </row>
    <row r="34" spans="1:15" s="30" customFormat="1" ht="20.100000000000001" customHeight="1">
      <c r="C34" s="14"/>
      <c r="D34" s="69"/>
      <c r="E34" s="70" t="s">
        <v>95</v>
      </c>
      <c r="F34" s="19"/>
      <c r="G34" s="21"/>
      <c r="H34" s="12"/>
      <c r="I34" s="12"/>
      <c r="J34" s="12"/>
      <c r="K34" s="12"/>
      <c r="L34" s="13"/>
    </row>
    <row r="35" spans="1:15" s="30" customFormat="1" ht="20.100000000000001" customHeight="1">
      <c r="C35" s="14"/>
      <c r="D35" s="64">
        <v>4111302</v>
      </c>
      <c r="E35" s="64" t="s">
        <v>98</v>
      </c>
      <c r="F35" s="65" t="s">
        <v>11</v>
      </c>
      <c r="G35" s="21"/>
      <c r="H35" s="12"/>
      <c r="I35" s="12"/>
      <c r="J35" s="12"/>
      <c r="K35" s="12"/>
      <c r="L35" s="13"/>
    </row>
    <row r="36" spans="1:15" s="9" customFormat="1" ht="20.100000000000001" customHeight="1">
      <c r="C36" s="15"/>
      <c r="D36" s="15">
        <v>4111302</v>
      </c>
      <c r="E36" s="20" t="s">
        <v>97</v>
      </c>
      <c r="F36" s="19" t="str">
        <f>[6]Summery!E18</f>
        <v>লঃঘঃমিঃ</v>
      </c>
      <c r="G36" s="21"/>
      <c r="H36" s="12"/>
      <c r="I36" s="12"/>
      <c r="J36" s="12"/>
      <c r="K36" s="12"/>
      <c r="L36" s="13"/>
    </row>
    <row r="37" spans="1:15" s="9" customFormat="1" ht="20.100000000000001" customHeight="1">
      <c r="C37" s="15"/>
      <c r="D37" s="15"/>
      <c r="E37" s="20" t="s">
        <v>96</v>
      </c>
      <c r="F37" s="19"/>
      <c r="G37" s="21"/>
      <c r="H37" s="12"/>
      <c r="I37" s="12"/>
      <c r="J37" s="12"/>
      <c r="K37" s="12"/>
      <c r="L37" s="13"/>
    </row>
    <row r="38" spans="1:15" s="9" customFormat="1" ht="15" customHeight="1">
      <c r="C38" s="15"/>
      <c r="D38" s="15"/>
      <c r="E38" s="20"/>
      <c r="F38" s="19"/>
      <c r="G38" s="21"/>
      <c r="H38" s="12"/>
      <c r="I38" s="12"/>
      <c r="J38" s="12"/>
      <c r="K38" s="12"/>
      <c r="L38" s="13"/>
    </row>
    <row r="39" spans="1:15" s="9" customFormat="1" ht="20.100000000000001" customHeight="1" thickBot="1">
      <c r="C39" s="74"/>
      <c r="D39" s="75">
        <v>4111302</v>
      </c>
      <c r="E39" s="76" t="s">
        <v>99</v>
      </c>
      <c r="F39" s="77"/>
      <c r="G39" s="78"/>
      <c r="H39" s="79"/>
      <c r="I39" s="79"/>
      <c r="J39" s="79"/>
      <c r="K39" s="79"/>
      <c r="L39" s="80"/>
    </row>
    <row r="40" spans="1:15" s="9" customFormat="1" ht="24.95" customHeight="1">
      <c r="A40" s="123" t="s">
        <v>63</v>
      </c>
      <c r="C40" s="82"/>
      <c r="D40" s="83"/>
      <c r="E40" s="84" t="s">
        <v>59</v>
      </c>
      <c r="F40" s="85" t="s">
        <v>19</v>
      </c>
      <c r="G40" s="86"/>
      <c r="H40" s="87"/>
      <c r="I40" s="87"/>
      <c r="J40" s="87"/>
      <c r="K40" s="87"/>
      <c r="L40" s="88"/>
    </row>
    <row r="41" spans="1:15" s="9" customFormat="1" ht="24.95" customHeight="1">
      <c r="A41" s="124"/>
      <c r="C41" s="89"/>
      <c r="D41" s="37"/>
      <c r="E41" s="38" t="s">
        <v>57</v>
      </c>
      <c r="F41" s="71" t="s">
        <v>19</v>
      </c>
      <c r="G41" s="39"/>
      <c r="H41" s="40"/>
      <c r="I41" s="40"/>
      <c r="J41" s="40"/>
      <c r="K41" s="40"/>
      <c r="L41" s="90"/>
    </row>
    <row r="42" spans="1:15" s="9" customFormat="1" ht="24.95" customHeight="1">
      <c r="A42" s="124"/>
      <c r="C42" s="89"/>
      <c r="D42" s="37"/>
      <c r="E42" s="38" t="s">
        <v>58</v>
      </c>
      <c r="F42" s="71" t="s">
        <v>19</v>
      </c>
      <c r="G42" s="39"/>
      <c r="H42" s="40"/>
      <c r="I42" s="40"/>
      <c r="J42" s="40"/>
      <c r="K42" s="40"/>
      <c r="L42" s="90"/>
    </row>
    <row r="43" spans="1:15" s="9" customFormat="1" ht="38.25" customHeight="1">
      <c r="A43" s="124"/>
      <c r="C43" s="89"/>
      <c r="D43" s="37"/>
      <c r="E43" s="38" t="s">
        <v>48</v>
      </c>
      <c r="F43" s="71" t="s">
        <v>19</v>
      </c>
      <c r="G43" s="39"/>
      <c r="H43" s="40"/>
      <c r="I43" s="40"/>
      <c r="J43" s="40"/>
      <c r="K43" s="40"/>
      <c r="L43" s="90"/>
    </row>
    <row r="44" spans="1:15" s="9" customFormat="1" ht="24.95" customHeight="1">
      <c r="A44" s="124"/>
      <c r="C44" s="89"/>
      <c r="D44" s="37"/>
      <c r="E44" s="38" t="s">
        <v>56</v>
      </c>
      <c r="F44" s="71" t="s">
        <v>19</v>
      </c>
      <c r="G44" s="39"/>
      <c r="H44" s="40"/>
      <c r="I44" s="40"/>
      <c r="J44" s="40"/>
      <c r="K44" s="40"/>
      <c r="L44" s="90"/>
    </row>
    <row r="45" spans="1:15" s="9" customFormat="1" ht="24.95" customHeight="1">
      <c r="A45" s="124"/>
      <c r="C45" s="89"/>
      <c r="D45" s="37"/>
      <c r="E45" s="38" t="s">
        <v>55</v>
      </c>
      <c r="F45" s="71" t="s">
        <v>19</v>
      </c>
      <c r="G45" s="39"/>
      <c r="H45" s="40"/>
      <c r="I45" s="40"/>
      <c r="J45" s="40"/>
      <c r="K45" s="40"/>
      <c r="L45" s="90"/>
    </row>
    <row r="46" spans="1:15" s="9" customFormat="1" ht="24.95" customHeight="1">
      <c r="A46" s="124"/>
      <c r="C46" s="89"/>
      <c r="D46" s="37"/>
      <c r="E46" s="38" t="s">
        <v>54</v>
      </c>
      <c r="F46" s="71" t="s">
        <v>19</v>
      </c>
      <c r="G46" s="39"/>
      <c r="H46" s="40"/>
      <c r="I46" s="40"/>
      <c r="J46" s="40"/>
      <c r="K46" s="40"/>
      <c r="L46" s="90"/>
    </row>
    <row r="47" spans="1:15" s="9" customFormat="1" ht="38.25" customHeight="1">
      <c r="A47" s="124"/>
      <c r="C47" s="89"/>
      <c r="D47" s="37"/>
      <c r="E47" s="38" t="s">
        <v>49</v>
      </c>
      <c r="F47" s="71" t="s">
        <v>19</v>
      </c>
      <c r="G47" s="39"/>
      <c r="H47" s="40"/>
      <c r="I47" s="40"/>
      <c r="J47" s="40"/>
      <c r="K47" s="40"/>
      <c r="L47" s="90"/>
      <c r="M47" s="57"/>
    </row>
    <row r="48" spans="1:15" s="9" customFormat="1" ht="24.95" customHeight="1">
      <c r="A48" s="124"/>
      <c r="C48" s="89"/>
      <c r="D48" s="37"/>
      <c r="E48" s="36" t="s">
        <v>60</v>
      </c>
      <c r="F48" s="71" t="s">
        <v>19</v>
      </c>
      <c r="G48" s="39"/>
      <c r="H48" s="40"/>
      <c r="I48" s="40"/>
      <c r="J48" s="40"/>
      <c r="K48" s="40"/>
      <c r="L48" s="90"/>
      <c r="M48" s="58"/>
      <c r="O48" s="42"/>
    </row>
    <row r="49" spans="1:15" s="9" customFormat="1" ht="24.95" customHeight="1">
      <c r="A49" s="124"/>
      <c r="C49" s="89"/>
      <c r="D49" s="37"/>
      <c r="E49" s="36" t="s">
        <v>61</v>
      </c>
      <c r="F49" s="71" t="s">
        <v>19</v>
      </c>
      <c r="G49" s="41"/>
      <c r="H49" s="40"/>
      <c r="I49" s="40"/>
      <c r="J49" s="40"/>
      <c r="K49" s="40"/>
      <c r="L49" s="90"/>
      <c r="M49" s="58"/>
      <c r="O49" s="42"/>
    </row>
    <row r="50" spans="1:15" s="9" customFormat="1" ht="24.95" customHeight="1">
      <c r="A50" s="124"/>
      <c r="C50" s="89"/>
      <c r="D50" s="37"/>
      <c r="E50" s="36" t="s">
        <v>62</v>
      </c>
      <c r="F50" s="71" t="s">
        <v>19</v>
      </c>
      <c r="G50" s="39"/>
      <c r="H50" s="40"/>
      <c r="I50" s="40"/>
      <c r="J50" s="40"/>
      <c r="K50" s="40"/>
      <c r="L50" s="90"/>
      <c r="M50" s="58"/>
      <c r="O50" s="42"/>
    </row>
    <row r="51" spans="1:15" s="9" customFormat="1" ht="38.25" customHeight="1">
      <c r="A51" s="124"/>
      <c r="C51" s="89"/>
      <c r="D51" s="37"/>
      <c r="E51" s="38" t="s">
        <v>50</v>
      </c>
      <c r="F51" s="71" t="s">
        <v>19</v>
      </c>
      <c r="G51" s="39"/>
      <c r="H51" s="40"/>
      <c r="I51" s="40"/>
      <c r="J51" s="40"/>
      <c r="K51" s="40"/>
      <c r="L51" s="90"/>
      <c r="M51" s="57"/>
    </row>
    <row r="52" spans="1:15" s="9" customFormat="1" ht="38.25" customHeight="1" thickBot="1">
      <c r="A52" s="125"/>
      <c r="C52" s="91"/>
      <c r="D52" s="92"/>
      <c r="E52" s="93" t="s">
        <v>53</v>
      </c>
      <c r="F52" s="94" t="s">
        <v>19</v>
      </c>
      <c r="G52" s="95"/>
      <c r="H52" s="96"/>
      <c r="I52" s="96"/>
      <c r="J52" s="96"/>
      <c r="K52" s="96"/>
      <c r="L52" s="97"/>
    </row>
    <row r="53" spans="1:15" s="9" customFormat="1" ht="24.95" customHeight="1">
      <c r="A53" s="126" t="s">
        <v>67</v>
      </c>
      <c r="C53" s="82"/>
      <c r="D53" s="83"/>
      <c r="E53" s="84" t="s">
        <v>64</v>
      </c>
      <c r="F53" s="85" t="s">
        <v>19</v>
      </c>
      <c r="G53" s="86"/>
      <c r="H53" s="87"/>
      <c r="I53" s="87"/>
      <c r="J53" s="87"/>
      <c r="K53" s="87"/>
      <c r="L53" s="88"/>
    </row>
    <row r="54" spans="1:15" s="9" customFormat="1" ht="24.95" customHeight="1">
      <c r="A54" s="127"/>
      <c r="C54" s="89"/>
      <c r="D54" s="37"/>
      <c r="E54" s="38" t="s">
        <v>65</v>
      </c>
      <c r="F54" s="71" t="s">
        <v>19</v>
      </c>
      <c r="G54" s="39"/>
      <c r="H54" s="40"/>
      <c r="I54" s="40"/>
      <c r="J54" s="40"/>
      <c r="K54" s="40"/>
      <c r="L54" s="90"/>
    </row>
    <row r="55" spans="1:15" s="9" customFormat="1" ht="24.95" customHeight="1">
      <c r="A55" s="127"/>
      <c r="C55" s="89"/>
      <c r="D55" s="37"/>
      <c r="E55" s="38" t="s">
        <v>66</v>
      </c>
      <c r="F55" s="71" t="s">
        <v>19</v>
      </c>
      <c r="G55" s="39"/>
      <c r="H55" s="40"/>
      <c r="I55" s="40"/>
      <c r="J55" s="40"/>
      <c r="K55" s="40"/>
      <c r="L55" s="90"/>
    </row>
    <row r="56" spans="1:15" s="9" customFormat="1" ht="38.25" customHeight="1">
      <c r="A56" s="127"/>
      <c r="C56" s="89"/>
      <c r="D56" s="37"/>
      <c r="E56" s="38" t="s">
        <v>51</v>
      </c>
      <c r="F56" s="71" t="s">
        <v>19</v>
      </c>
      <c r="G56" s="39"/>
      <c r="H56" s="40"/>
      <c r="I56" s="40"/>
      <c r="J56" s="40"/>
      <c r="K56" s="40"/>
      <c r="L56" s="90"/>
    </row>
    <row r="57" spans="1:15" s="9" customFormat="1" ht="24.95" customHeight="1">
      <c r="A57" s="127"/>
      <c r="C57" s="89"/>
      <c r="D57" s="37"/>
      <c r="E57" s="36" t="s">
        <v>60</v>
      </c>
      <c r="F57" s="71" t="s">
        <v>19</v>
      </c>
      <c r="G57" s="39"/>
      <c r="H57" s="40"/>
      <c r="I57" s="40"/>
      <c r="J57" s="40"/>
      <c r="K57" s="40"/>
      <c r="L57" s="90"/>
    </row>
    <row r="58" spans="1:15" s="9" customFormat="1" ht="24.95" customHeight="1">
      <c r="A58" s="127"/>
      <c r="C58" s="89"/>
      <c r="D58" s="37"/>
      <c r="E58" s="36" t="s">
        <v>61</v>
      </c>
      <c r="F58" s="71" t="s">
        <v>19</v>
      </c>
      <c r="G58" s="39"/>
      <c r="H58" s="40"/>
      <c r="I58" s="40"/>
      <c r="J58" s="40"/>
      <c r="K58" s="40"/>
      <c r="L58" s="90"/>
    </row>
    <row r="59" spans="1:15" s="9" customFormat="1" ht="24.95" customHeight="1">
      <c r="A59" s="127"/>
      <c r="C59" s="89"/>
      <c r="D59" s="37"/>
      <c r="E59" s="36" t="s">
        <v>62</v>
      </c>
      <c r="F59" s="71" t="s">
        <v>19</v>
      </c>
      <c r="G59" s="39"/>
      <c r="H59" s="40"/>
      <c r="I59" s="40"/>
      <c r="J59" s="40"/>
      <c r="K59" s="40"/>
      <c r="L59" s="90"/>
    </row>
    <row r="60" spans="1:15" s="9" customFormat="1" ht="24.95" customHeight="1">
      <c r="A60" s="127"/>
      <c r="C60" s="89"/>
      <c r="D60" s="37"/>
      <c r="E60" s="38" t="s">
        <v>138</v>
      </c>
      <c r="F60" s="71" t="s">
        <v>19</v>
      </c>
      <c r="G60" s="39"/>
      <c r="H60" s="40"/>
      <c r="I60" s="40"/>
      <c r="J60" s="40"/>
      <c r="K60" s="40"/>
      <c r="L60" s="90"/>
    </row>
    <row r="61" spans="1:15" s="9" customFormat="1" ht="38.25" customHeight="1" thickBot="1">
      <c r="A61" s="127"/>
      <c r="C61" s="91"/>
      <c r="D61" s="92"/>
      <c r="E61" s="93" t="s">
        <v>52</v>
      </c>
      <c r="F61" s="94" t="s">
        <v>19</v>
      </c>
      <c r="G61" s="95"/>
      <c r="H61" s="96"/>
      <c r="I61" s="96"/>
      <c r="J61" s="96"/>
      <c r="K61" s="96"/>
      <c r="L61" s="97"/>
    </row>
    <row r="62" spans="1:15" s="9" customFormat="1" ht="63.75" customHeight="1">
      <c r="A62" s="121" t="s">
        <v>68</v>
      </c>
      <c r="C62" s="82"/>
      <c r="D62" s="83"/>
      <c r="E62" s="98" t="s">
        <v>68</v>
      </c>
      <c r="F62" s="85"/>
      <c r="G62" s="86"/>
      <c r="H62" s="87"/>
      <c r="I62" s="87"/>
      <c r="J62" s="87"/>
      <c r="K62" s="87"/>
      <c r="L62" s="88"/>
    </row>
    <row r="63" spans="1:15" s="9" customFormat="1" ht="24.95" customHeight="1">
      <c r="A63" s="121"/>
      <c r="C63" s="89"/>
      <c r="D63" s="37"/>
      <c r="E63" s="38" t="s">
        <v>69</v>
      </c>
      <c r="F63" s="71" t="s">
        <v>19</v>
      </c>
      <c r="G63" s="39"/>
      <c r="H63" s="40"/>
      <c r="I63" s="40"/>
      <c r="J63" s="40"/>
      <c r="K63" s="40"/>
      <c r="L63" s="90"/>
    </row>
    <row r="64" spans="1:15" s="9" customFormat="1" ht="24.95" customHeight="1">
      <c r="A64" s="121"/>
      <c r="C64" s="89"/>
      <c r="D64" s="37"/>
      <c r="E64" s="38" t="s">
        <v>70</v>
      </c>
      <c r="F64" s="71" t="s">
        <v>19</v>
      </c>
      <c r="G64" s="39"/>
      <c r="H64" s="40"/>
      <c r="I64" s="40"/>
      <c r="J64" s="40"/>
      <c r="K64" s="40"/>
      <c r="L64" s="90"/>
    </row>
    <row r="65" spans="1:13" s="9" customFormat="1" ht="24.95" customHeight="1">
      <c r="A65" s="121"/>
      <c r="C65" s="89"/>
      <c r="D65" s="37"/>
      <c r="E65" s="38" t="s">
        <v>71</v>
      </c>
      <c r="F65" s="71" t="s">
        <v>19</v>
      </c>
      <c r="G65" s="39"/>
      <c r="H65" s="40"/>
      <c r="I65" s="40"/>
      <c r="J65" s="40"/>
      <c r="K65" s="40"/>
      <c r="L65" s="90"/>
    </row>
    <row r="66" spans="1:13" s="9" customFormat="1" ht="24.95" customHeight="1">
      <c r="A66" s="121"/>
      <c r="C66" s="89"/>
      <c r="D66" s="37"/>
      <c r="E66" s="38" t="s">
        <v>72</v>
      </c>
      <c r="F66" s="71" t="s">
        <v>19</v>
      </c>
      <c r="G66" s="39"/>
      <c r="H66" s="40"/>
      <c r="I66" s="40"/>
      <c r="J66" s="40"/>
      <c r="K66" s="40"/>
      <c r="L66" s="90"/>
    </row>
    <row r="67" spans="1:13" s="9" customFormat="1" ht="38.25" customHeight="1" thickBot="1">
      <c r="A67" s="121"/>
      <c r="C67" s="91"/>
      <c r="D67" s="92"/>
      <c r="E67" s="93" t="s">
        <v>73</v>
      </c>
      <c r="F67" s="94" t="s">
        <v>19</v>
      </c>
      <c r="G67" s="95"/>
      <c r="H67" s="96"/>
      <c r="I67" s="96"/>
      <c r="J67" s="96"/>
      <c r="K67" s="96"/>
      <c r="L67" s="97"/>
    </row>
    <row r="68" spans="1:13" s="9" customFormat="1" ht="66.75" customHeight="1">
      <c r="A68" s="122" t="s">
        <v>130</v>
      </c>
      <c r="C68" s="82"/>
      <c r="D68" s="83"/>
      <c r="E68" s="98" t="s">
        <v>130</v>
      </c>
      <c r="F68" s="85"/>
      <c r="G68" s="86"/>
      <c r="H68" s="87"/>
      <c r="I68" s="87"/>
      <c r="J68" s="87"/>
      <c r="K68" s="87"/>
      <c r="L68" s="88"/>
    </row>
    <row r="69" spans="1:13" s="9" customFormat="1" ht="24.95" customHeight="1">
      <c r="A69" s="122"/>
      <c r="C69" s="89"/>
      <c r="D69" s="37"/>
      <c r="E69" s="38" t="s">
        <v>131</v>
      </c>
      <c r="F69" s="71" t="s">
        <v>19</v>
      </c>
      <c r="G69" s="39"/>
      <c r="H69" s="40"/>
      <c r="I69" s="40"/>
      <c r="J69" s="40"/>
      <c r="K69" s="40"/>
      <c r="L69" s="90"/>
    </row>
    <row r="70" spans="1:13" s="9" customFormat="1" ht="24.95" customHeight="1">
      <c r="A70" s="122"/>
      <c r="C70" s="89"/>
      <c r="D70" s="37"/>
      <c r="E70" s="38" t="s">
        <v>132</v>
      </c>
      <c r="F70" s="71" t="s">
        <v>19</v>
      </c>
      <c r="G70" s="39"/>
      <c r="H70" s="40"/>
      <c r="I70" s="40"/>
      <c r="J70" s="40"/>
      <c r="K70" s="40"/>
      <c r="L70" s="90"/>
    </row>
    <row r="71" spans="1:13" s="9" customFormat="1" ht="24.95" customHeight="1">
      <c r="A71" s="122"/>
      <c r="C71" s="89"/>
      <c r="D71" s="37"/>
      <c r="E71" s="38" t="s">
        <v>133</v>
      </c>
      <c r="F71" s="71" t="s">
        <v>19</v>
      </c>
      <c r="G71" s="39"/>
      <c r="H71" s="40"/>
      <c r="I71" s="40"/>
      <c r="J71" s="40"/>
      <c r="K71" s="40"/>
      <c r="L71" s="90"/>
    </row>
    <row r="72" spans="1:13" s="9" customFormat="1" ht="24.95" customHeight="1">
      <c r="A72" s="122"/>
      <c r="C72" s="89"/>
      <c r="D72" s="37"/>
      <c r="E72" s="38" t="s">
        <v>134</v>
      </c>
      <c r="F72" s="71" t="s">
        <v>19</v>
      </c>
      <c r="G72" s="39"/>
      <c r="H72" s="40"/>
      <c r="I72" s="40"/>
      <c r="J72" s="40"/>
      <c r="K72" s="40"/>
      <c r="L72" s="90"/>
    </row>
    <row r="73" spans="1:13" s="9" customFormat="1" ht="38.25" customHeight="1" thickBot="1">
      <c r="A73" s="122"/>
      <c r="C73" s="91"/>
      <c r="D73" s="92"/>
      <c r="E73" s="93" t="s">
        <v>135</v>
      </c>
      <c r="F73" s="94" t="s">
        <v>19</v>
      </c>
      <c r="G73" s="95"/>
      <c r="H73" s="96"/>
      <c r="I73" s="96"/>
      <c r="J73" s="96"/>
      <c r="K73" s="96"/>
      <c r="L73" s="97"/>
    </row>
    <row r="74" spans="1:13" s="9" customFormat="1" ht="24.95" customHeight="1">
      <c r="C74" s="99"/>
      <c r="D74" s="100">
        <v>4111302</v>
      </c>
      <c r="E74" s="101" t="s">
        <v>74</v>
      </c>
      <c r="F74" s="81" t="s">
        <v>17</v>
      </c>
      <c r="G74" s="102"/>
      <c r="H74" s="103"/>
      <c r="I74" s="103"/>
      <c r="J74" s="103"/>
      <c r="K74" s="103"/>
      <c r="L74" s="104"/>
    </row>
    <row r="75" spans="1:13" s="9" customFormat="1" ht="24.95" customHeight="1">
      <c r="C75" s="15"/>
      <c r="D75" s="43">
        <v>4111302</v>
      </c>
      <c r="E75" s="44" t="s">
        <v>126</v>
      </c>
      <c r="F75" s="71" t="s">
        <v>17</v>
      </c>
      <c r="G75" s="21"/>
      <c r="H75" s="12"/>
      <c r="I75" s="12"/>
      <c r="J75" s="12"/>
      <c r="K75" s="12"/>
      <c r="L75" s="13"/>
    </row>
    <row r="76" spans="1:13" s="9" customFormat="1" ht="24.95" customHeight="1">
      <c r="C76" s="15"/>
      <c r="D76" s="43">
        <v>4111302</v>
      </c>
      <c r="E76" s="44" t="s">
        <v>76</v>
      </c>
      <c r="F76" s="71" t="s">
        <v>17</v>
      </c>
      <c r="G76" s="21"/>
      <c r="H76" s="12"/>
      <c r="I76" s="12"/>
      <c r="J76" s="12"/>
      <c r="K76" s="12"/>
      <c r="L76" s="13"/>
    </row>
    <row r="77" spans="1:13" s="9" customFormat="1" ht="24.95" customHeight="1">
      <c r="C77" s="15"/>
      <c r="D77" s="43">
        <v>4111302</v>
      </c>
      <c r="E77" s="44" t="s">
        <v>75</v>
      </c>
      <c r="F77" s="71" t="s">
        <v>17</v>
      </c>
      <c r="G77" s="21"/>
      <c r="H77" s="12"/>
      <c r="I77" s="12"/>
      <c r="J77" s="12"/>
      <c r="K77" s="12"/>
      <c r="L77" s="13"/>
    </row>
    <row r="78" spans="1:13" s="9" customFormat="1" ht="24.95" customHeight="1">
      <c r="C78" s="15"/>
      <c r="D78" s="43">
        <v>4111302</v>
      </c>
      <c r="E78" s="44" t="s">
        <v>127</v>
      </c>
      <c r="F78" s="71" t="s">
        <v>17</v>
      </c>
      <c r="G78" s="21"/>
      <c r="H78" s="12"/>
      <c r="I78" s="12"/>
      <c r="J78" s="12"/>
      <c r="K78" s="12"/>
      <c r="L78" s="13"/>
    </row>
    <row r="79" spans="1:13" s="9" customFormat="1" ht="24.95" customHeight="1">
      <c r="C79" s="15"/>
      <c r="D79" s="43">
        <v>4111302</v>
      </c>
      <c r="E79" s="44" t="s">
        <v>77</v>
      </c>
      <c r="F79" s="71" t="s">
        <v>19</v>
      </c>
      <c r="G79" s="21"/>
      <c r="H79" s="12"/>
      <c r="I79" s="12"/>
      <c r="J79" s="12"/>
      <c r="K79" s="12"/>
      <c r="L79" s="13"/>
      <c r="M79" s="59"/>
    </row>
    <row r="80" spans="1:13" s="9" customFormat="1" ht="39.950000000000003" customHeight="1">
      <c r="C80" s="15"/>
      <c r="D80" s="43">
        <v>4111302</v>
      </c>
      <c r="E80" s="44" t="s">
        <v>47</v>
      </c>
      <c r="F80" s="71" t="s">
        <v>17</v>
      </c>
      <c r="G80" s="21"/>
      <c r="H80" s="12"/>
      <c r="I80" s="12"/>
      <c r="J80" s="12"/>
      <c r="K80" s="12"/>
      <c r="L80" s="13"/>
    </row>
    <row r="81" spans="3:12" s="9" customFormat="1" ht="24.95" customHeight="1">
      <c r="C81" s="15"/>
      <c r="D81" s="43">
        <v>4111302</v>
      </c>
      <c r="E81" s="44" t="s">
        <v>2</v>
      </c>
      <c r="F81" s="71" t="s">
        <v>17</v>
      </c>
      <c r="G81" s="21"/>
      <c r="H81" s="12"/>
      <c r="I81" s="12"/>
      <c r="J81" s="12"/>
      <c r="K81" s="12"/>
      <c r="L81" s="13"/>
    </row>
    <row r="82" spans="3:12" s="9" customFormat="1" ht="24.95" customHeight="1">
      <c r="C82" s="15"/>
      <c r="D82" s="43">
        <v>4111302</v>
      </c>
      <c r="E82" s="44" t="s">
        <v>21</v>
      </c>
      <c r="F82" s="71" t="s">
        <v>19</v>
      </c>
      <c r="G82" s="21"/>
      <c r="H82" s="12"/>
      <c r="I82" s="12"/>
      <c r="J82" s="12"/>
      <c r="K82" s="12"/>
      <c r="L82" s="13"/>
    </row>
    <row r="83" spans="3:12" s="9" customFormat="1" ht="24.95" customHeight="1">
      <c r="C83" s="15"/>
      <c r="D83" s="43">
        <v>4111302</v>
      </c>
      <c r="E83" s="44" t="s">
        <v>15</v>
      </c>
      <c r="F83" s="71" t="s">
        <v>19</v>
      </c>
      <c r="G83" s="21"/>
      <c r="H83" s="12"/>
      <c r="I83" s="12"/>
      <c r="J83" s="12"/>
      <c r="K83" s="12"/>
      <c r="L83" s="13"/>
    </row>
    <row r="84" spans="3:12" s="9" customFormat="1" ht="24.95" customHeight="1">
      <c r="C84" s="15"/>
      <c r="D84" s="45"/>
      <c r="E84" s="44" t="s">
        <v>37</v>
      </c>
      <c r="F84" s="71" t="s">
        <v>19</v>
      </c>
      <c r="G84" s="21"/>
      <c r="H84" s="12"/>
      <c r="I84" s="12"/>
      <c r="J84" s="12"/>
      <c r="K84" s="12"/>
      <c r="L84" s="13"/>
    </row>
    <row r="85" spans="3:12" s="9" customFormat="1" ht="24.95" customHeight="1">
      <c r="C85" s="15"/>
      <c r="D85" s="43">
        <v>4111302</v>
      </c>
      <c r="E85" s="44" t="s">
        <v>78</v>
      </c>
      <c r="F85" s="64" t="s">
        <v>24</v>
      </c>
      <c r="G85" s="21"/>
      <c r="H85" s="12"/>
      <c r="I85" s="12"/>
      <c r="J85" s="12"/>
      <c r="K85" s="12"/>
      <c r="L85" s="13"/>
    </row>
    <row r="86" spans="3:12" s="9" customFormat="1" ht="24.95" customHeight="1">
      <c r="C86" s="15"/>
      <c r="D86" s="72">
        <v>4111302</v>
      </c>
      <c r="E86" s="64" t="s">
        <v>125</v>
      </c>
      <c r="F86" s="64" t="s">
        <v>24</v>
      </c>
      <c r="G86" s="21"/>
      <c r="H86" s="12"/>
      <c r="I86" s="12"/>
      <c r="J86" s="12"/>
      <c r="K86" s="12"/>
      <c r="L86" s="13"/>
    </row>
    <row r="87" spans="3:12" s="9" customFormat="1" ht="24.95" customHeight="1">
      <c r="C87" s="15"/>
      <c r="D87" s="43">
        <v>4111302</v>
      </c>
      <c r="E87" s="44" t="s">
        <v>31</v>
      </c>
      <c r="F87" s="71" t="s">
        <v>19</v>
      </c>
      <c r="G87" s="25"/>
      <c r="H87" s="12"/>
      <c r="I87" s="12"/>
      <c r="J87" s="12"/>
      <c r="K87" s="12"/>
      <c r="L87" s="13"/>
    </row>
    <row r="88" spans="3:12" s="9" customFormat="1" ht="24.95" customHeight="1">
      <c r="C88" s="15"/>
      <c r="D88" s="43">
        <v>4111302</v>
      </c>
      <c r="E88" s="44" t="s">
        <v>23</v>
      </c>
      <c r="F88" s="71" t="s">
        <v>24</v>
      </c>
      <c r="G88" s="21"/>
      <c r="H88" s="12"/>
      <c r="I88" s="12"/>
      <c r="J88" s="12"/>
      <c r="K88" s="12"/>
      <c r="L88" s="13"/>
    </row>
    <row r="89" spans="3:12" s="9" customFormat="1" ht="24.95" customHeight="1">
      <c r="C89" s="15"/>
      <c r="D89" s="43">
        <v>4111305</v>
      </c>
      <c r="E89" s="44" t="s">
        <v>113</v>
      </c>
      <c r="F89" s="71" t="s">
        <v>17</v>
      </c>
      <c r="G89" s="21"/>
      <c r="H89" s="12"/>
      <c r="I89" s="12"/>
      <c r="J89" s="12"/>
      <c r="K89" s="12"/>
      <c r="L89" s="13"/>
    </row>
    <row r="90" spans="3:12" s="9" customFormat="1" ht="24.95" customHeight="1">
      <c r="C90" s="15"/>
      <c r="D90" s="43"/>
      <c r="E90" s="44" t="s">
        <v>114</v>
      </c>
      <c r="F90" s="71" t="s">
        <v>17</v>
      </c>
      <c r="G90" s="21"/>
      <c r="H90" s="12"/>
      <c r="I90" s="12"/>
      <c r="J90" s="12"/>
      <c r="K90" s="12"/>
      <c r="L90" s="13"/>
    </row>
    <row r="91" spans="3:12" s="9" customFormat="1" ht="24.95" customHeight="1">
      <c r="C91" s="15"/>
      <c r="D91" s="45"/>
      <c r="E91" s="44" t="s">
        <v>115</v>
      </c>
      <c r="F91" s="71" t="s">
        <v>17</v>
      </c>
      <c r="G91" s="21"/>
      <c r="H91" s="12"/>
      <c r="I91" s="12"/>
      <c r="J91" s="12"/>
      <c r="K91" s="12"/>
      <c r="L91" s="13"/>
    </row>
    <row r="92" spans="3:12" s="9" customFormat="1" ht="24.95" customHeight="1">
      <c r="C92" s="15"/>
      <c r="D92" s="43">
        <v>4111303</v>
      </c>
      <c r="E92" s="44" t="s">
        <v>110</v>
      </c>
      <c r="F92" s="71" t="s">
        <v>17</v>
      </c>
      <c r="G92" s="21"/>
      <c r="H92" s="12"/>
      <c r="I92" s="12"/>
      <c r="J92" s="12"/>
      <c r="K92" s="12"/>
      <c r="L92" s="13"/>
    </row>
    <row r="93" spans="3:12" s="9" customFormat="1" ht="24.95" customHeight="1">
      <c r="C93" s="15"/>
      <c r="D93" s="45"/>
      <c r="E93" s="44" t="s">
        <v>111</v>
      </c>
      <c r="F93" s="71" t="s">
        <v>17</v>
      </c>
      <c r="G93" s="21"/>
      <c r="H93" s="12"/>
      <c r="I93" s="12"/>
      <c r="J93" s="12"/>
      <c r="K93" s="12"/>
      <c r="L93" s="13"/>
    </row>
    <row r="94" spans="3:12" s="9" customFormat="1" ht="24.95" customHeight="1">
      <c r="C94" s="15"/>
      <c r="D94" s="43"/>
      <c r="E94" s="44" t="s">
        <v>112</v>
      </c>
      <c r="F94" s="71" t="s">
        <v>17</v>
      </c>
      <c r="G94" s="21"/>
      <c r="H94" s="12"/>
      <c r="I94" s="12"/>
      <c r="J94" s="12"/>
      <c r="K94" s="12"/>
      <c r="L94" s="13"/>
    </row>
    <row r="95" spans="3:12" s="9" customFormat="1" ht="35.25" customHeight="1">
      <c r="C95" s="15"/>
      <c r="D95" s="24">
        <v>4112303</v>
      </c>
      <c r="E95" s="23" t="s">
        <v>129</v>
      </c>
      <c r="F95" s="19" t="s">
        <v>24</v>
      </c>
      <c r="G95" s="21"/>
      <c r="H95" s="12"/>
      <c r="I95" s="12"/>
      <c r="J95" s="12"/>
      <c r="K95" s="12"/>
      <c r="L95" s="13"/>
    </row>
    <row r="96" spans="3:12" s="9" customFormat="1" ht="24.95" customHeight="1">
      <c r="C96" s="15"/>
      <c r="D96" s="43">
        <v>4111303</v>
      </c>
      <c r="E96" s="44" t="s">
        <v>40</v>
      </c>
      <c r="F96" s="71" t="s">
        <v>24</v>
      </c>
      <c r="G96" s="21"/>
      <c r="H96" s="12"/>
      <c r="I96" s="12"/>
      <c r="J96" s="12"/>
      <c r="K96" s="12"/>
      <c r="L96" s="13"/>
    </row>
    <row r="97" spans="3:12" s="9" customFormat="1" ht="24.95" customHeight="1">
      <c r="C97" s="15"/>
      <c r="D97" s="43">
        <v>4111303</v>
      </c>
      <c r="E97" s="44" t="s">
        <v>5</v>
      </c>
      <c r="F97" s="71" t="s">
        <v>24</v>
      </c>
      <c r="G97" s="21"/>
      <c r="H97" s="12"/>
      <c r="I97" s="12"/>
      <c r="J97" s="12"/>
      <c r="K97" s="12"/>
      <c r="L97" s="13"/>
    </row>
    <row r="98" spans="3:12" s="9" customFormat="1" ht="36" customHeight="1">
      <c r="C98" s="15"/>
      <c r="D98" s="56">
        <v>4111307</v>
      </c>
      <c r="E98" s="52" t="s">
        <v>136</v>
      </c>
      <c r="F98" s="19"/>
      <c r="G98" s="21"/>
      <c r="H98" s="12"/>
      <c r="I98" s="12"/>
      <c r="J98" s="12"/>
      <c r="K98" s="12"/>
      <c r="L98" s="13"/>
    </row>
    <row r="99" spans="3:12" s="9" customFormat="1" ht="24.95" customHeight="1">
      <c r="C99" s="15"/>
      <c r="D99" s="56">
        <v>4111302</v>
      </c>
      <c r="E99" s="52" t="s">
        <v>137</v>
      </c>
      <c r="F99" s="19"/>
      <c r="G99" s="21"/>
      <c r="H99" s="12"/>
      <c r="I99" s="12"/>
      <c r="J99" s="12"/>
      <c r="K99" s="12"/>
      <c r="L99" s="13"/>
    </row>
    <row r="100" spans="3:12" s="9" customFormat="1" ht="24.95" customHeight="1">
      <c r="C100" s="26"/>
      <c r="D100" s="26"/>
      <c r="E100" s="44" t="s">
        <v>8</v>
      </c>
      <c r="F100" s="71" t="s">
        <v>17</v>
      </c>
      <c r="G100" s="21"/>
      <c r="H100" s="12"/>
      <c r="I100" s="12"/>
      <c r="J100" s="12"/>
      <c r="K100" s="12"/>
      <c r="L100" s="13"/>
    </row>
    <row r="101" spans="3:12" s="9" customFormat="1" ht="24.95" customHeight="1">
      <c r="C101" s="15"/>
      <c r="D101" s="26"/>
      <c r="E101" s="47" t="s">
        <v>38</v>
      </c>
      <c r="F101" s="73" t="s">
        <v>17</v>
      </c>
      <c r="G101" s="21"/>
      <c r="H101" s="12"/>
      <c r="I101" s="12"/>
      <c r="J101" s="12"/>
      <c r="K101" s="12"/>
      <c r="L101" s="13"/>
    </row>
    <row r="102" spans="3:12" s="9" customFormat="1" ht="24.95" customHeight="1">
      <c r="C102" s="15"/>
      <c r="D102" s="26"/>
      <c r="E102" s="47" t="s">
        <v>46</v>
      </c>
      <c r="F102" s="71" t="s">
        <v>17</v>
      </c>
      <c r="G102" s="21"/>
      <c r="H102" s="12"/>
      <c r="I102" s="12"/>
      <c r="J102" s="12"/>
      <c r="K102" s="12"/>
      <c r="L102" s="13"/>
    </row>
    <row r="103" spans="3:12" s="9" customFormat="1" ht="24.95" customHeight="1">
      <c r="C103" s="15"/>
      <c r="D103" s="26"/>
      <c r="E103" s="47" t="s">
        <v>45</v>
      </c>
      <c r="F103" s="71" t="s">
        <v>17</v>
      </c>
      <c r="G103" s="21"/>
      <c r="H103" s="12"/>
      <c r="I103" s="12"/>
      <c r="J103" s="12"/>
      <c r="K103" s="12"/>
      <c r="L103" s="13"/>
    </row>
    <row r="104" spans="3:12" s="9" customFormat="1" ht="24.95" customHeight="1">
      <c r="C104" s="15"/>
      <c r="D104" s="43">
        <v>4111302</v>
      </c>
      <c r="E104" s="44" t="s">
        <v>34</v>
      </c>
      <c r="F104" s="19"/>
      <c r="G104" s="21"/>
      <c r="H104" s="12"/>
      <c r="I104" s="12"/>
      <c r="J104" s="12"/>
      <c r="K104" s="12"/>
      <c r="L104" s="13"/>
    </row>
    <row r="105" spans="3:12" s="9" customFormat="1" ht="24.95" customHeight="1">
      <c r="C105" s="15"/>
      <c r="D105" s="22"/>
      <c r="E105" s="44" t="s">
        <v>29</v>
      </c>
      <c r="F105" s="19" t="s">
        <v>28</v>
      </c>
      <c r="G105" s="21"/>
      <c r="H105" s="12"/>
      <c r="I105" s="12"/>
      <c r="J105" s="12"/>
      <c r="K105" s="12"/>
      <c r="L105" s="13"/>
    </row>
    <row r="106" spans="3:12" s="9" customFormat="1" ht="24.95" customHeight="1">
      <c r="C106" s="15"/>
      <c r="D106" s="22"/>
      <c r="E106" s="44" t="s">
        <v>79</v>
      </c>
      <c r="F106" s="19" t="s">
        <v>17</v>
      </c>
      <c r="G106" s="21"/>
      <c r="H106" s="12"/>
      <c r="I106" s="12"/>
      <c r="J106" s="12"/>
      <c r="K106" s="12"/>
      <c r="L106" s="13"/>
    </row>
    <row r="107" spans="3:12" s="9" customFormat="1" ht="24.95" customHeight="1">
      <c r="C107" s="15"/>
      <c r="D107" s="22"/>
      <c r="E107" s="47" t="s">
        <v>80</v>
      </c>
      <c r="F107" s="19" t="s">
        <v>17</v>
      </c>
      <c r="G107" s="21"/>
      <c r="H107" s="12"/>
      <c r="I107" s="12"/>
      <c r="J107" s="12"/>
      <c r="K107" s="12"/>
      <c r="L107" s="13"/>
    </row>
    <row r="108" spans="3:12" s="9" customFormat="1" ht="24.95" customHeight="1">
      <c r="C108" s="15"/>
      <c r="D108" s="22"/>
      <c r="E108" s="47" t="s">
        <v>81</v>
      </c>
      <c r="F108" s="19" t="s">
        <v>17</v>
      </c>
      <c r="G108" s="21"/>
      <c r="H108" s="12"/>
      <c r="I108" s="12"/>
      <c r="J108" s="12"/>
      <c r="K108" s="12"/>
      <c r="L108" s="13"/>
    </row>
    <row r="109" spans="3:12" s="9" customFormat="1" ht="24.95" customHeight="1">
      <c r="C109" s="15"/>
      <c r="D109" s="22"/>
      <c r="E109" s="44" t="s">
        <v>82</v>
      </c>
      <c r="F109" s="19" t="s">
        <v>28</v>
      </c>
      <c r="G109" s="21"/>
      <c r="H109" s="12"/>
      <c r="I109" s="12"/>
      <c r="J109" s="12"/>
      <c r="K109" s="12"/>
      <c r="L109" s="13"/>
    </row>
    <row r="110" spans="3:12" s="9" customFormat="1" ht="24.95" customHeight="1">
      <c r="C110" s="15"/>
      <c r="D110" s="22"/>
      <c r="E110" s="23"/>
      <c r="F110" s="19"/>
      <c r="G110" s="21"/>
      <c r="H110" s="12"/>
      <c r="I110" s="12"/>
      <c r="J110" s="12"/>
      <c r="K110" s="12"/>
      <c r="L110" s="13"/>
    </row>
    <row r="111" spans="3:12" s="9" customFormat="1" ht="24.95" customHeight="1">
      <c r="C111" s="15"/>
      <c r="D111" s="72">
        <v>4111302</v>
      </c>
      <c r="E111" s="64" t="s">
        <v>116</v>
      </c>
      <c r="F111" s="64"/>
      <c r="G111" s="21"/>
      <c r="H111" s="12"/>
      <c r="I111" s="12"/>
      <c r="J111" s="12"/>
      <c r="K111" s="12"/>
      <c r="L111" s="13"/>
    </row>
    <row r="112" spans="3:12" s="9" customFormat="1" ht="24.95" customHeight="1">
      <c r="C112" s="15"/>
      <c r="D112" s="64"/>
      <c r="E112" s="64" t="s">
        <v>117</v>
      </c>
      <c r="F112" s="64" t="s">
        <v>24</v>
      </c>
      <c r="G112" s="21"/>
      <c r="H112" s="12"/>
      <c r="I112" s="12"/>
      <c r="J112" s="12"/>
      <c r="K112" s="12"/>
      <c r="L112" s="13"/>
    </row>
    <row r="113" spans="3:12" s="9" customFormat="1" ht="24.95" customHeight="1">
      <c r="C113" s="15"/>
      <c r="D113" s="64"/>
      <c r="E113" s="64" t="s">
        <v>118</v>
      </c>
      <c r="F113" s="64" t="s">
        <v>24</v>
      </c>
      <c r="G113" s="21"/>
      <c r="H113" s="12"/>
      <c r="I113" s="12"/>
      <c r="J113" s="12"/>
      <c r="K113" s="12"/>
      <c r="L113" s="13"/>
    </row>
    <row r="114" spans="3:12" s="9" customFormat="1" ht="24.95" customHeight="1">
      <c r="C114" s="15"/>
      <c r="D114" s="64"/>
      <c r="E114" s="64" t="s">
        <v>119</v>
      </c>
      <c r="F114" s="64" t="s">
        <v>24</v>
      </c>
      <c r="G114" s="21"/>
      <c r="H114" s="12"/>
      <c r="I114" s="12"/>
      <c r="J114" s="12"/>
      <c r="K114" s="12"/>
      <c r="L114" s="13"/>
    </row>
    <row r="115" spans="3:12" s="9" customFormat="1" ht="24.95" customHeight="1">
      <c r="C115" s="15"/>
      <c r="D115" s="64"/>
      <c r="E115" s="64" t="s">
        <v>120</v>
      </c>
      <c r="F115" s="64" t="s">
        <v>24</v>
      </c>
      <c r="G115" s="21"/>
      <c r="H115" s="12"/>
      <c r="I115" s="12"/>
      <c r="J115" s="12"/>
      <c r="K115" s="12"/>
      <c r="L115" s="13"/>
    </row>
    <row r="116" spans="3:12" s="9" customFormat="1" ht="24.95" customHeight="1">
      <c r="C116" s="15"/>
      <c r="D116" s="64"/>
      <c r="E116" s="64" t="s">
        <v>121</v>
      </c>
      <c r="F116" s="64" t="s">
        <v>122</v>
      </c>
      <c r="G116" s="21"/>
      <c r="H116" s="12"/>
      <c r="I116" s="12"/>
      <c r="J116" s="12"/>
      <c r="K116" s="12"/>
      <c r="L116" s="13"/>
    </row>
    <row r="117" spans="3:12" s="9" customFormat="1" ht="24.95" customHeight="1">
      <c r="C117" s="15"/>
      <c r="D117" s="70"/>
      <c r="E117" s="64" t="s">
        <v>123</v>
      </c>
      <c r="F117" s="64" t="s">
        <v>24</v>
      </c>
      <c r="G117" s="21"/>
      <c r="H117" s="12"/>
      <c r="I117" s="12"/>
      <c r="J117" s="12"/>
      <c r="K117" s="12"/>
      <c r="L117" s="13"/>
    </row>
    <row r="118" spans="3:12" s="9" customFormat="1" ht="24.95" customHeight="1">
      <c r="C118" s="15"/>
      <c r="D118" s="24"/>
      <c r="E118" s="23" t="s">
        <v>124</v>
      </c>
      <c r="F118" s="64" t="s">
        <v>24</v>
      </c>
      <c r="G118" s="21"/>
      <c r="H118" s="12"/>
      <c r="I118" s="12"/>
      <c r="J118" s="12"/>
      <c r="K118" s="12"/>
      <c r="L118" s="13"/>
    </row>
    <row r="119" spans="3:12" s="9" customFormat="1" ht="24.95" customHeight="1">
      <c r="C119" s="15"/>
      <c r="D119" s="43">
        <v>4111302</v>
      </c>
      <c r="E119" s="44" t="s">
        <v>128</v>
      </c>
      <c r="F119" s="19" t="s">
        <v>24</v>
      </c>
      <c r="G119" s="21"/>
      <c r="H119" s="12"/>
      <c r="I119" s="12"/>
      <c r="J119" s="12"/>
      <c r="K119" s="12"/>
      <c r="L119" s="13"/>
    </row>
    <row r="120" spans="3:12" s="9" customFormat="1" ht="24.95" customHeight="1">
      <c r="C120" s="15"/>
      <c r="D120" s="43">
        <v>4113102</v>
      </c>
      <c r="E120" s="44" t="s">
        <v>36</v>
      </c>
      <c r="F120" s="19" t="s">
        <v>24</v>
      </c>
      <c r="G120" s="21"/>
      <c r="H120" s="12"/>
      <c r="I120" s="12"/>
      <c r="J120" s="12"/>
      <c r="K120" s="12"/>
      <c r="L120" s="13"/>
    </row>
    <row r="121" spans="3:12" s="9" customFormat="1" ht="24.95" customHeight="1">
      <c r="C121" s="15"/>
      <c r="D121" s="43">
        <v>4911111</v>
      </c>
      <c r="E121" s="44" t="s">
        <v>22</v>
      </c>
      <c r="F121" s="19" t="s">
        <v>11</v>
      </c>
      <c r="G121" s="21"/>
      <c r="H121" s="12"/>
      <c r="I121" s="12"/>
      <c r="J121" s="12"/>
      <c r="K121" s="12"/>
      <c r="L121" s="13"/>
    </row>
    <row r="122" spans="3:12" s="9" customFormat="1" ht="24.95" customHeight="1">
      <c r="C122" s="15"/>
      <c r="D122" s="45"/>
      <c r="E122" s="44" t="s">
        <v>12</v>
      </c>
      <c r="F122" s="19"/>
      <c r="G122" s="21"/>
      <c r="H122" s="12"/>
      <c r="I122" s="12"/>
      <c r="J122" s="12"/>
      <c r="K122" s="12"/>
      <c r="L122" s="13"/>
    </row>
    <row r="123" spans="3:12" s="9" customFormat="1" ht="24.95" customHeight="1">
      <c r="C123" s="15"/>
      <c r="D123" s="45"/>
      <c r="E123" s="23" t="s">
        <v>0</v>
      </c>
      <c r="F123" s="19"/>
      <c r="G123" s="21"/>
      <c r="H123" s="12"/>
      <c r="I123" s="12"/>
      <c r="J123" s="12"/>
      <c r="K123" s="12"/>
      <c r="L123" s="13"/>
    </row>
    <row r="124" spans="3:12" s="9" customFormat="1" ht="20.100000000000001" customHeight="1">
      <c r="C124" s="109" t="s">
        <v>1</v>
      </c>
      <c r="D124" s="110"/>
      <c r="E124" s="110"/>
      <c r="F124" s="19"/>
      <c r="G124" s="21"/>
      <c r="H124" s="12"/>
      <c r="I124" s="12"/>
      <c r="J124" s="12"/>
      <c r="K124" s="12"/>
      <c r="L124" s="13"/>
    </row>
    <row r="125" spans="3:12" s="9" customFormat="1" ht="20.100000000000001" customHeight="1">
      <c r="C125" s="106" t="s">
        <v>42</v>
      </c>
      <c r="D125" s="106"/>
      <c r="E125" s="106"/>
      <c r="F125" s="19"/>
      <c r="G125" s="21"/>
      <c r="H125" s="12"/>
      <c r="I125" s="12"/>
      <c r="J125" s="12"/>
      <c r="K125" s="12"/>
      <c r="L125" s="13"/>
    </row>
    <row r="126" spans="3:12" s="9" customFormat="1" ht="20.100000000000001" customHeight="1">
      <c r="C126" s="109" t="s">
        <v>33</v>
      </c>
      <c r="D126" s="110"/>
      <c r="E126" s="110"/>
      <c r="F126" s="19"/>
      <c r="G126" s="21"/>
      <c r="H126" s="12"/>
      <c r="I126" s="12"/>
      <c r="J126" s="12"/>
      <c r="K126" s="12"/>
      <c r="L126" s="13"/>
    </row>
    <row r="127" spans="3:12" s="9" customFormat="1" ht="20.100000000000001" customHeight="1">
      <c r="C127" s="106" t="s">
        <v>43</v>
      </c>
      <c r="D127" s="106"/>
      <c r="E127" s="106"/>
      <c r="F127" s="19"/>
      <c r="G127" s="21"/>
      <c r="H127" s="12"/>
      <c r="I127" s="12"/>
      <c r="J127" s="12"/>
      <c r="K127" s="12"/>
      <c r="L127" s="13"/>
    </row>
    <row r="128" spans="3:12" s="31" customFormat="1" ht="20.100000000000001" customHeight="1">
      <c r="C128" s="107" t="s">
        <v>26</v>
      </c>
      <c r="D128" s="108"/>
      <c r="E128" s="108"/>
      <c r="F128" s="27"/>
      <c r="G128" s="28"/>
      <c r="H128" s="12"/>
      <c r="I128" s="12"/>
      <c r="J128" s="12"/>
      <c r="K128" s="12"/>
      <c r="L128" s="13"/>
    </row>
    <row r="129" spans="3:12" ht="13.5" customHeight="1">
      <c r="H129" s="8"/>
      <c r="I129" s="8"/>
      <c r="J129" s="8"/>
      <c r="K129" s="8"/>
      <c r="L129" s="3"/>
    </row>
    <row r="130" spans="3:12" ht="85.5" customHeight="1">
      <c r="C130" s="105" t="s">
        <v>44</v>
      </c>
      <c r="D130" s="105"/>
      <c r="E130" s="105"/>
      <c r="F130" s="105"/>
      <c r="G130" s="105"/>
      <c r="H130" s="105"/>
      <c r="I130" s="105"/>
      <c r="J130" s="105"/>
      <c r="K130" s="105"/>
      <c r="L130" s="105"/>
    </row>
    <row r="131" spans="3:12" ht="13.5" customHeight="1">
      <c r="H131" s="8"/>
      <c r="I131" s="8"/>
      <c r="J131" s="8"/>
      <c r="K131" s="8"/>
      <c r="L131" s="3"/>
    </row>
    <row r="132" spans="3:12" ht="13.5" customHeight="1">
      <c r="H132" s="8"/>
      <c r="I132" s="8"/>
      <c r="J132" s="8"/>
      <c r="K132" s="8"/>
      <c r="L132" s="3"/>
    </row>
    <row r="133" spans="3:12" ht="13.5" customHeight="1">
      <c r="H133" s="8"/>
      <c r="I133" s="8"/>
      <c r="J133" s="8"/>
      <c r="K133" s="8"/>
      <c r="L133" s="3"/>
    </row>
    <row r="134" spans="3:12" ht="13.5" customHeight="1">
      <c r="H134" s="8"/>
      <c r="I134" s="8"/>
      <c r="J134" s="8"/>
      <c r="K134" s="8"/>
      <c r="L134" s="3"/>
    </row>
    <row r="135" spans="3:12" ht="13.5" customHeight="1">
      <c r="H135" s="8"/>
      <c r="I135" s="8"/>
      <c r="J135" s="8"/>
      <c r="K135" s="8"/>
      <c r="L135" s="3"/>
    </row>
    <row r="136" spans="3:12" ht="13.5" customHeight="1">
      <c r="H136" s="8"/>
      <c r="I136" s="8"/>
      <c r="J136" s="8"/>
      <c r="K136" s="8"/>
      <c r="L136" s="3"/>
    </row>
    <row r="137" spans="3:12" ht="13.5" customHeight="1">
      <c r="H137" s="8"/>
      <c r="I137" s="8"/>
      <c r="J137" s="8"/>
      <c r="K137" s="8"/>
      <c r="L137" s="3"/>
    </row>
    <row r="138" spans="3:12" ht="13.5" customHeight="1">
      <c r="H138" s="8"/>
      <c r="I138" s="8"/>
      <c r="J138" s="8"/>
      <c r="K138" s="8"/>
      <c r="L138" s="3"/>
    </row>
    <row r="139" spans="3:12" ht="13.5" customHeight="1">
      <c r="H139" s="8"/>
      <c r="I139" s="8"/>
      <c r="J139" s="8"/>
      <c r="K139" s="8"/>
      <c r="L139" s="3"/>
    </row>
    <row r="140" spans="3:12" ht="13.5" customHeight="1">
      <c r="H140" s="8"/>
      <c r="I140" s="8"/>
      <c r="J140" s="8"/>
      <c r="K140" s="8"/>
      <c r="L140" s="3"/>
    </row>
    <row r="141" spans="3:12" ht="13.5" customHeight="1">
      <c r="H141" s="8"/>
      <c r="I141" s="8"/>
      <c r="J141" s="8"/>
      <c r="K141" s="8"/>
      <c r="L141" s="3"/>
    </row>
    <row r="142" spans="3:12" ht="13.5" customHeight="1">
      <c r="H142" s="8"/>
      <c r="I142" s="8"/>
      <c r="J142" s="8"/>
      <c r="K142" s="8"/>
      <c r="L142" s="3"/>
    </row>
    <row r="143" spans="3:12" ht="13.5" customHeight="1">
      <c r="H143" s="8"/>
      <c r="I143" s="8"/>
      <c r="J143" s="8"/>
      <c r="K143" s="8"/>
      <c r="L143" s="3"/>
    </row>
    <row r="144" spans="3:12" ht="13.5" customHeight="1">
      <c r="H144" s="8"/>
      <c r="I144" s="8"/>
      <c r="J144" s="8"/>
      <c r="K144" s="8"/>
      <c r="L144" s="3"/>
    </row>
    <row r="145" spans="8:12" ht="13.5" customHeight="1">
      <c r="H145" s="8"/>
      <c r="I145" s="8"/>
      <c r="J145" s="8"/>
      <c r="K145" s="8"/>
      <c r="L145" s="3"/>
    </row>
    <row r="146" spans="8:12" ht="13.5" customHeight="1">
      <c r="H146" s="8"/>
      <c r="I146" s="8"/>
      <c r="J146" s="8"/>
      <c r="K146" s="8"/>
      <c r="L146" s="3"/>
    </row>
    <row r="147" spans="8:12" ht="13.5" customHeight="1">
      <c r="H147" s="8"/>
      <c r="I147" s="8"/>
      <c r="J147" s="8"/>
      <c r="K147" s="8"/>
      <c r="L147" s="3"/>
    </row>
    <row r="148" spans="8:12" ht="13.5" customHeight="1">
      <c r="H148" s="8"/>
      <c r="I148" s="8"/>
      <c r="J148" s="8"/>
      <c r="K148" s="8"/>
      <c r="L148" s="3"/>
    </row>
    <row r="149" spans="8:12" ht="13.5" customHeight="1">
      <c r="H149" s="8"/>
      <c r="I149" s="8"/>
      <c r="J149" s="8"/>
      <c r="K149" s="8"/>
      <c r="L149" s="3"/>
    </row>
    <row r="150" spans="8:12" ht="13.5" customHeight="1">
      <c r="H150" s="8"/>
      <c r="I150" s="8"/>
      <c r="J150" s="8"/>
      <c r="K150" s="8"/>
      <c r="L150" s="3"/>
    </row>
    <row r="151" spans="8:12" ht="13.5" customHeight="1">
      <c r="H151" s="8"/>
      <c r="I151" s="8"/>
      <c r="J151" s="8"/>
      <c r="K151" s="8"/>
      <c r="L151" s="3"/>
    </row>
    <row r="152" spans="8:12" ht="13.5" customHeight="1">
      <c r="H152" s="8"/>
      <c r="I152" s="8"/>
      <c r="J152" s="8"/>
      <c r="K152" s="8"/>
      <c r="L152" s="3"/>
    </row>
    <row r="153" spans="8:12" ht="13.5" customHeight="1">
      <c r="H153" s="8"/>
      <c r="I153" s="8"/>
      <c r="J153" s="8"/>
      <c r="K153" s="8"/>
      <c r="L153" s="3"/>
    </row>
    <row r="154" spans="8:12" ht="13.5" customHeight="1">
      <c r="H154" s="8"/>
      <c r="I154" s="8"/>
      <c r="J154" s="8"/>
      <c r="K154" s="8"/>
      <c r="L154" s="3"/>
    </row>
    <row r="155" spans="8:12" ht="13.5" customHeight="1">
      <c r="H155" s="8"/>
      <c r="I155" s="8"/>
      <c r="J155" s="8"/>
      <c r="K155" s="8"/>
      <c r="L155" s="3"/>
    </row>
    <row r="156" spans="8:12" ht="13.5" customHeight="1">
      <c r="H156" s="8"/>
      <c r="I156" s="8"/>
      <c r="J156" s="8"/>
      <c r="K156" s="8"/>
      <c r="L156" s="3"/>
    </row>
    <row r="157" spans="8:12" ht="13.5" customHeight="1">
      <c r="H157" s="8"/>
      <c r="I157" s="8"/>
      <c r="J157" s="8"/>
      <c r="K157" s="8"/>
      <c r="L157" s="3"/>
    </row>
    <row r="158" spans="8:12" ht="13.5" customHeight="1">
      <c r="H158" s="8"/>
      <c r="I158" s="8"/>
      <c r="J158" s="8"/>
      <c r="K158" s="8"/>
      <c r="L158" s="3"/>
    </row>
    <row r="159" spans="8:12" ht="13.5" customHeight="1">
      <c r="H159" s="8"/>
      <c r="I159" s="8"/>
      <c r="J159" s="8"/>
      <c r="K159" s="8"/>
      <c r="L159" s="3"/>
    </row>
    <row r="160" spans="8:12" ht="13.5" customHeight="1">
      <c r="H160" s="8"/>
      <c r="I160" s="8"/>
      <c r="J160" s="8"/>
      <c r="K160" s="8"/>
      <c r="L160" s="3"/>
    </row>
    <row r="161" spans="8:12" ht="13.5" customHeight="1">
      <c r="H161" s="8"/>
      <c r="I161" s="8"/>
      <c r="J161" s="8"/>
      <c r="K161" s="8"/>
      <c r="L161" s="3"/>
    </row>
    <row r="162" spans="8:12" ht="13.5" customHeight="1">
      <c r="H162" s="8"/>
      <c r="I162" s="8"/>
      <c r="J162" s="8"/>
      <c r="K162" s="8"/>
      <c r="L162" s="3"/>
    </row>
    <row r="163" spans="8:12" ht="13.5" customHeight="1">
      <c r="H163" s="8"/>
      <c r="I163" s="8"/>
      <c r="J163" s="8"/>
      <c r="K163" s="8"/>
      <c r="L163" s="3"/>
    </row>
    <row r="164" spans="8:12" ht="13.5" customHeight="1">
      <c r="H164" s="8"/>
      <c r="I164" s="8"/>
      <c r="J164" s="8"/>
      <c r="K164" s="8"/>
      <c r="L164" s="3"/>
    </row>
    <row r="165" spans="8:12" ht="13.5" customHeight="1">
      <c r="H165" s="8"/>
      <c r="I165" s="8"/>
      <c r="J165" s="8"/>
      <c r="K165" s="8"/>
      <c r="L165" s="3"/>
    </row>
    <row r="166" spans="8:12" ht="13.5" customHeight="1">
      <c r="H166" s="8"/>
      <c r="I166" s="8"/>
      <c r="J166" s="8"/>
      <c r="K166" s="8"/>
      <c r="L166" s="3"/>
    </row>
    <row r="167" spans="8:12" ht="13.5" customHeight="1">
      <c r="H167" s="8"/>
      <c r="I167" s="8"/>
      <c r="J167" s="8"/>
      <c r="K167" s="8"/>
      <c r="L167" s="3"/>
    </row>
    <row r="168" spans="8:12" ht="13.5" customHeight="1">
      <c r="H168" s="8"/>
      <c r="I168" s="8"/>
      <c r="J168" s="8"/>
      <c r="K168" s="8"/>
      <c r="L168" s="3"/>
    </row>
    <row r="169" spans="8:12" ht="13.5" customHeight="1">
      <c r="H169" s="8"/>
      <c r="I169" s="8"/>
      <c r="J169" s="8"/>
      <c r="K169" s="8"/>
      <c r="L169" s="3"/>
    </row>
    <row r="170" spans="8:12" ht="13.5" customHeight="1">
      <c r="H170" s="8"/>
      <c r="I170" s="8"/>
      <c r="J170" s="8"/>
      <c r="K170" s="8"/>
      <c r="L170" s="3"/>
    </row>
    <row r="171" spans="8:12" ht="13.5" customHeight="1">
      <c r="H171" s="8"/>
      <c r="I171" s="8"/>
      <c r="J171" s="8"/>
      <c r="K171" s="8"/>
      <c r="L171" s="3"/>
    </row>
    <row r="172" spans="8:12" ht="13.5" customHeight="1">
      <c r="H172" s="8"/>
      <c r="I172" s="8"/>
      <c r="J172" s="8"/>
      <c r="K172" s="8"/>
      <c r="L172" s="3"/>
    </row>
    <row r="173" spans="8:12" ht="13.5" customHeight="1">
      <c r="H173" s="8"/>
      <c r="I173" s="8"/>
      <c r="J173" s="8"/>
      <c r="K173" s="8"/>
      <c r="L173" s="3"/>
    </row>
    <row r="174" spans="8:12" ht="13.5" customHeight="1">
      <c r="H174" s="8"/>
      <c r="I174" s="8"/>
      <c r="J174" s="8"/>
      <c r="K174" s="8"/>
      <c r="L174" s="3"/>
    </row>
    <row r="175" spans="8:12" ht="13.5" customHeight="1">
      <c r="H175" s="8"/>
      <c r="I175" s="8"/>
      <c r="J175" s="8"/>
      <c r="K175" s="8"/>
      <c r="L175" s="3"/>
    </row>
    <row r="176" spans="8:12" ht="13.5" customHeight="1">
      <c r="H176" s="8"/>
      <c r="I176" s="8"/>
      <c r="J176" s="8"/>
      <c r="K176" s="8"/>
      <c r="L176" s="3"/>
    </row>
    <row r="177" spans="8:12" ht="13.5" customHeight="1">
      <c r="H177" s="8"/>
      <c r="I177" s="8"/>
      <c r="J177" s="8"/>
      <c r="K177" s="8"/>
      <c r="L177" s="3"/>
    </row>
    <row r="178" spans="8:12" ht="13.5" customHeight="1">
      <c r="H178" s="8"/>
      <c r="I178" s="8"/>
      <c r="J178" s="8"/>
      <c r="K178" s="8"/>
      <c r="L178" s="3"/>
    </row>
    <row r="179" spans="8:12" ht="13.5" customHeight="1">
      <c r="H179" s="8"/>
      <c r="I179" s="8"/>
      <c r="J179" s="8"/>
      <c r="K179" s="8"/>
      <c r="L179" s="3"/>
    </row>
    <row r="180" spans="8:12" ht="13.5" customHeight="1">
      <c r="H180" s="8"/>
      <c r="I180" s="8"/>
      <c r="J180" s="8"/>
      <c r="K180" s="8"/>
      <c r="L180" s="3"/>
    </row>
    <row r="181" spans="8:12" ht="13.5" customHeight="1">
      <c r="H181" s="8"/>
      <c r="I181" s="8"/>
      <c r="J181" s="8"/>
      <c r="K181" s="8"/>
      <c r="L181" s="3"/>
    </row>
    <row r="182" spans="8:12" ht="13.5" customHeight="1">
      <c r="H182" s="8"/>
      <c r="I182" s="8"/>
      <c r="J182" s="8"/>
      <c r="K182" s="8"/>
      <c r="L182" s="3"/>
    </row>
    <row r="183" spans="8:12" ht="13.5" customHeight="1">
      <c r="H183" s="8"/>
      <c r="I183" s="8"/>
      <c r="J183" s="8"/>
      <c r="K183" s="8"/>
      <c r="L183" s="3"/>
    </row>
    <row r="184" spans="8:12" ht="13.5" customHeight="1">
      <c r="H184" s="8"/>
      <c r="I184" s="8"/>
      <c r="J184" s="8"/>
      <c r="K184" s="8"/>
      <c r="L184" s="3"/>
    </row>
    <row r="185" spans="8:12" ht="13.5" customHeight="1">
      <c r="H185" s="8"/>
      <c r="I185" s="8"/>
      <c r="J185" s="8"/>
      <c r="K185" s="8"/>
      <c r="L185" s="3"/>
    </row>
    <row r="186" spans="8:12" ht="13.5" customHeight="1">
      <c r="H186" s="8"/>
      <c r="I186" s="8"/>
      <c r="J186" s="8"/>
      <c r="K186" s="8"/>
      <c r="L186" s="3"/>
    </row>
    <row r="187" spans="8:12" ht="13.5" customHeight="1">
      <c r="H187" s="8"/>
      <c r="I187" s="8"/>
      <c r="J187" s="8"/>
      <c r="K187" s="8"/>
      <c r="L187" s="3"/>
    </row>
    <row r="188" spans="8:12" ht="13.5" customHeight="1">
      <c r="H188" s="8"/>
      <c r="I188" s="8"/>
      <c r="J188" s="8"/>
      <c r="K188" s="8"/>
      <c r="L188" s="3"/>
    </row>
    <row r="189" spans="8:12" ht="13.5" customHeight="1">
      <c r="H189" s="8"/>
      <c r="I189" s="8"/>
      <c r="J189" s="8"/>
      <c r="K189" s="8"/>
      <c r="L189" s="3"/>
    </row>
    <row r="190" spans="8:12" ht="13.5" customHeight="1">
      <c r="H190" s="8"/>
      <c r="I190" s="8"/>
      <c r="J190" s="8"/>
      <c r="K190" s="8"/>
      <c r="L190" s="3"/>
    </row>
    <row r="191" spans="8:12" ht="13.5" customHeight="1">
      <c r="H191" s="8"/>
      <c r="I191" s="8"/>
      <c r="J191" s="8"/>
      <c r="K191" s="8"/>
      <c r="L191" s="3"/>
    </row>
    <row r="192" spans="8:12" ht="13.5" customHeight="1">
      <c r="H192" s="8"/>
      <c r="I192" s="8"/>
      <c r="J192" s="8"/>
      <c r="K192" s="8"/>
      <c r="L192" s="3"/>
    </row>
    <row r="193" spans="8:12" ht="13.5" customHeight="1">
      <c r="H193" s="8"/>
      <c r="I193" s="8"/>
      <c r="J193" s="8"/>
      <c r="K193" s="8"/>
      <c r="L193" s="3"/>
    </row>
    <row r="194" spans="8:12" ht="13.5" customHeight="1">
      <c r="H194" s="8"/>
      <c r="I194" s="8"/>
      <c r="J194" s="8"/>
      <c r="K194" s="8"/>
      <c r="L194" s="3"/>
    </row>
    <row r="195" spans="8:12" ht="13.5" customHeight="1">
      <c r="H195" s="8"/>
      <c r="I195" s="8"/>
      <c r="J195" s="8"/>
      <c r="K195" s="8"/>
      <c r="L195" s="3"/>
    </row>
    <row r="196" spans="8:12" ht="13.5" customHeight="1">
      <c r="H196" s="8"/>
      <c r="I196" s="8"/>
      <c r="J196" s="8"/>
      <c r="K196" s="8"/>
      <c r="L196" s="3"/>
    </row>
    <row r="197" spans="8:12" ht="13.5" customHeight="1">
      <c r="H197" s="8"/>
      <c r="I197" s="8"/>
      <c r="J197" s="8"/>
      <c r="K197" s="8"/>
      <c r="L197" s="3"/>
    </row>
    <row r="198" spans="8:12" ht="13.5" customHeight="1">
      <c r="H198" s="8"/>
      <c r="I198" s="8"/>
      <c r="J198" s="8"/>
      <c r="K198" s="8"/>
      <c r="L198" s="3"/>
    </row>
    <row r="199" spans="8:12" ht="13.5" customHeight="1">
      <c r="H199" s="8"/>
      <c r="I199" s="8"/>
      <c r="J199" s="8"/>
      <c r="K199" s="8"/>
      <c r="L199" s="3"/>
    </row>
    <row r="200" spans="8:12" ht="13.5" customHeight="1">
      <c r="H200" s="8"/>
      <c r="I200" s="8"/>
      <c r="J200" s="8"/>
      <c r="K200" s="8"/>
      <c r="L200" s="3"/>
    </row>
    <row r="201" spans="8:12" ht="13.5" customHeight="1">
      <c r="H201" s="3"/>
      <c r="I201" s="3"/>
      <c r="J201" s="3"/>
      <c r="K201" s="3"/>
      <c r="L201" s="3"/>
    </row>
    <row r="202" spans="8:12" ht="13.5" customHeight="1">
      <c r="H202" s="3"/>
      <c r="I202" s="3"/>
      <c r="J202" s="3"/>
      <c r="K202" s="3"/>
      <c r="L202" s="3"/>
    </row>
    <row r="203" spans="8:12" ht="13.5" customHeight="1">
      <c r="H203" s="3"/>
      <c r="I203" s="3"/>
      <c r="J203" s="3"/>
      <c r="K203" s="3"/>
      <c r="L203" s="3"/>
    </row>
  </sheetData>
  <mergeCells count="20">
    <mergeCell ref="A62:A67"/>
    <mergeCell ref="A68:A73"/>
    <mergeCell ref="A40:A52"/>
    <mergeCell ref="A53:A61"/>
    <mergeCell ref="F2:F3"/>
    <mergeCell ref="G2:G3"/>
    <mergeCell ref="H2:K2"/>
    <mergeCell ref="L2:L3"/>
    <mergeCell ref="C126:E126"/>
    <mergeCell ref="C5:D5"/>
    <mergeCell ref="C19:D19"/>
    <mergeCell ref="C2:C3"/>
    <mergeCell ref="D2:D3"/>
    <mergeCell ref="E2:E3"/>
    <mergeCell ref="D20:E20"/>
    <mergeCell ref="C130:L130"/>
    <mergeCell ref="C127:E127"/>
    <mergeCell ref="C128:E128"/>
    <mergeCell ref="C124:E124"/>
    <mergeCell ref="C125:E125"/>
  </mergeCells>
  <printOptions horizontalCentered="1"/>
  <pageMargins left="0.5" right="0.25" top="0.5" bottom="0.25" header="0.25" footer="0.25"/>
  <pageSetup paperSize="9" scale="80" orientation="portrait" r:id="rId1"/>
  <rowBreaks count="2" manualBreakCount="2">
    <brk id="78" max="11" man="1"/>
    <brk id="13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Table-9</vt:lpstr>
      <vt:lpstr>'Table-9'!Print_Area</vt:lpstr>
      <vt:lpstr>'Table-9'!Print_Titles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eepd1</dc:creator>
  <cp:keywords/>
  <dc:description/>
  <cp:lastModifiedBy>eepd1</cp:lastModifiedBy>
  <cp:lastPrinted>2020-01-03T17:21:58Z</cp:lastPrinted>
  <dcterms:created xsi:type="dcterms:W3CDTF">2019-10-29T10:05:05Z</dcterms:created>
  <dcterms:modified xsi:type="dcterms:W3CDTF">2020-01-06T04:41:22Z</dcterms:modified>
  <cp:category/>
</cp:coreProperties>
</file>