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Drive E\Documents\রেলওয়ে চলমান প্রকল্পের অগ্রগতি তথ্য\২০২৫-২৬ অর্থবছর\"/>
    </mc:Choice>
  </mc:AlternateContent>
  <xr:revisionPtr revIDLastSave="0" documentId="13_ncr:1_{C932D713-9EE3-4986-AB0D-A1AEC161373D}" xr6:coauthVersionLast="47" xr6:coauthVersionMax="47" xr10:uidLastSave="{00000000-0000-0000-0000-000000000000}"/>
  <bookViews>
    <workbookView xWindow="-120" yWindow="-120" windowWidth="29040" windowHeight="15840" xr2:uid="{7150752E-B197-4B7A-B759-CF492D100385}"/>
  </bookViews>
  <sheets>
    <sheet name="E(Cov)" sheetId="1" r:id="rId1"/>
    <sheet name="English" sheetId="2" r:id="rId2"/>
    <sheet name="টপ" sheetId="3" r:id="rId3"/>
    <sheet name="ডিআরএম" sheetId="4" r:id="rId4"/>
  </sheets>
  <definedNames>
    <definedName name="_xlnm.Print_Area" localSheetId="0">'E(Cov)'!$A$1:$K$31</definedName>
    <definedName name="_xlnm.Print_Area" localSheetId="1">English!$A$1:$T$215</definedName>
    <definedName name="_xlnm.Print_Area" localSheetId="2">টপ!$A$1:$H$59</definedName>
    <definedName name="_xlnm.Print_Area" localSheetId="3">ডিআরএম!$C$1:$L$175</definedName>
    <definedName name="_xlnm.Print_Titles" localSheetId="1">English!$2:$9</definedName>
    <definedName name="_xlnm.Print_Titles" localSheetId="3">ডিআরএম!$2:$8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<sst xmlns="http://schemas.openxmlformats.org/spreadsheetml/2006/main" count="338" uniqueCount="178">
  <si>
    <t xml:space="preserve">   BANGLADESH RAILWAY</t>
  </si>
  <si>
    <t>Investment Projects  :</t>
  </si>
  <si>
    <t>Technical Assistance (TA) Projects  :</t>
  </si>
  <si>
    <t>(Figures in Lakh Taka)</t>
  </si>
  <si>
    <t>(A)  INVESTMENT PROJECTS :</t>
  </si>
  <si>
    <t>TOTAL</t>
  </si>
  <si>
    <t>P.A.</t>
  </si>
  <si>
    <t>GOB</t>
  </si>
  <si>
    <t>(RPA)</t>
  </si>
  <si>
    <t>CD VAT</t>
  </si>
  <si>
    <t>Others</t>
  </si>
  <si>
    <t>(B)   TA PROJECTS :</t>
  </si>
  <si>
    <t>G. TOTAL</t>
  </si>
  <si>
    <t>Serial  No.</t>
  </si>
  <si>
    <t>Name of the Projects with Project Details
(Project CODE, Implementation Period &amp; Name of the PD with Designation &amp; Mobile No.)</t>
  </si>
  <si>
    <t>Estimated
Cost</t>
  </si>
  <si>
    <t>Cumulative since beginning</t>
  </si>
  <si>
    <t>Current Year</t>
  </si>
  <si>
    <t>Cumulative
Since 
Beginning</t>
  </si>
  <si>
    <t>Total</t>
  </si>
  <si>
    <t>%</t>
  </si>
  <si>
    <t>(% )</t>
  </si>
  <si>
    <t>GoB</t>
  </si>
  <si>
    <t>Capital</t>
  </si>
  <si>
    <t>(DRGA_CF)</t>
  </si>
  <si>
    <t>(GoB Rev)</t>
  </si>
  <si>
    <t>Revenue</t>
  </si>
  <si>
    <t xml:space="preserve">     (Figures in Lakh Taka)</t>
  </si>
  <si>
    <t>(A) INVESTMENT PROJECTS :</t>
  </si>
  <si>
    <t>224089200: Construction of 3rd &amp; 4th Dual Gauge Line in Dhaka-Tongi and Dual Gauge Double Line in Dhaka-Joydevpur Section of Bangladesh Railway (2nd Revised).(LoC) (01.07.2012 to 30.06.2027), Project Director, Nazneen Ara Keya, Mobile: 01711506113</t>
  </si>
  <si>
    <t>224149600: Conversion of Metre Gauge Line into Dual Gauge Line from Parbatipur to Kaunia Section of Bangladesh Railway.(LoC) (01.01.2018 to 31.12.2025), Addl.CE (Track/West), Md. Ahsan Jabir, Mobile: 01711691573</t>
  </si>
  <si>
    <t>TOTAL
INVESTMENT
PROJECTS</t>
  </si>
  <si>
    <t>(B) Technical Assistance (TA) PROJECTS :</t>
  </si>
  <si>
    <t>223040500: Technical Assistance (TA) for Railway Connectivity Improvement Preparatory Facility (RCIPF).(ADB) (01.07.2020 to 30.06.2026), Project Director, Md. Abidur Rahman, Mobile: 01711691175</t>
  </si>
  <si>
    <t>TOTAL OF
T.A. PROJECTS</t>
  </si>
  <si>
    <t>GRAND TOTAL (A + B)</t>
  </si>
  <si>
    <t>বাংলাদেশ রেলওয়ে</t>
  </si>
  <si>
    <t>বিনিয়োগ প্রকল্প</t>
  </si>
  <si>
    <t>কারিগরী সহায়তা (টিএ) প্রকল্প</t>
  </si>
  <si>
    <t>অর্থের উৎস</t>
  </si>
  <si>
    <t>প্রকল্প সংখ্যা</t>
  </si>
  <si>
    <t>মোট</t>
  </si>
  <si>
    <t>জিওবি</t>
  </si>
  <si>
    <t>পি.এ.</t>
  </si>
  <si>
    <t>অঙ্কসমূহ লক্ষ টাকায়</t>
  </si>
  <si>
    <t>বিনিয়োগ প্রকল্প:</t>
  </si>
  <si>
    <t>(ভারতীয় রাষ্ট্রীয় ঋণ)</t>
  </si>
  <si>
    <t>মোট বিনিয়োগ প্রকল্প</t>
  </si>
  <si>
    <t>মোট টিএ প্রকল্প</t>
  </si>
  <si>
    <t>সর্বমোট</t>
  </si>
  <si>
    <t>(বিনিয়োগ ও টিএ)</t>
  </si>
  <si>
    <t>পূর্ববর্তী বছর =</t>
  </si>
  <si>
    <r>
      <rPr>
        <b/>
        <sz val="14"/>
        <rFont val="Nikosh"/>
      </rPr>
      <t xml:space="preserve">* </t>
    </r>
    <r>
      <rPr>
        <sz val="14"/>
        <rFont val="Nikosh"/>
      </rPr>
      <t xml:space="preserve"> ইডিসিএফ  = ইকোনোমিক ডেভেলপমেন্ট কো-অপারেশন ফাণ্ড।</t>
    </r>
  </si>
  <si>
    <t>* ডিআরজিএ = ডেব্‌ট রিলিফ গ্রান্ট এসিসট্যান্টস।</t>
  </si>
  <si>
    <t>*  জুলাই-জুলাই পর্যন্ত এডিপি (২০২০-২১) বাস্তবায়নের জাতীয় গড় অগ্রগতি (আর্থিক)</t>
  </si>
  <si>
    <t>ক্রমিক</t>
  </si>
  <si>
    <t>প্রকল্পের কোড ও নাম, বাস্তবায়ন কাল, প্রকল্প পরিচালকের পদবী, নাম ও মোবাইল নম্বর।</t>
  </si>
  <si>
    <t>প্রাক্কলিত ব্যয়</t>
  </si>
  <si>
    <t>ভৌত</t>
  </si>
  <si>
    <t>আর্থিক</t>
  </si>
  <si>
    <t>পিএ</t>
  </si>
  <si>
    <t>(ডিআরজিএ)</t>
  </si>
  <si>
    <t>(ক) বিনিয়োগ প্রকল্প (জিওবি অর্থায়নপুষ্ট)</t>
  </si>
  <si>
    <t>মোট জিওবি অর্থায়ণপুষ্ট</t>
  </si>
  <si>
    <t>(খ) বিনিয়োগ প্রকল্প (এডিবি অর্থায়নপুষ্ট):</t>
  </si>
  <si>
    <t>মোট এডিবি অর্থায়ণপুষ্ট</t>
  </si>
  <si>
    <t>(গ) বিনিয়োগ প্রকল্প (ডিআরজিএ অর্থায়নপুষ্ট):</t>
  </si>
  <si>
    <t>(ঘ) বিনিয়োগ প্রকল্প (জাইকা অর্থায়নপুষ্ট):</t>
  </si>
  <si>
    <t>মোট জাইকা অর্থায়ণপুষ্ট</t>
  </si>
  <si>
    <t>মোট ইডিসিএফ অর্থায়ণপুষ্ট</t>
  </si>
  <si>
    <t>(চ) বিনিয়োগ প্রকল্প (এলওসি অর্থায়নপুষ্ট):</t>
  </si>
  <si>
    <t>মোট এলওসি অর্থায়ণপুষ্ট</t>
  </si>
  <si>
    <t>(ছ) বিনিয়োগ প্রকল্প (চায়না অর্থায়নপুষ্ট):</t>
  </si>
  <si>
    <t>সর্বমোট বিনিয়োগ প্রকল্প</t>
  </si>
  <si>
    <t>মোট কারিগরি সহায়তা (টিএ) প্রকল্প</t>
  </si>
  <si>
    <t>সর্বমোট (বিনিয়োগ ও টিএ) প্রকল্প</t>
  </si>
  <si>
    <t>Particulars of the projects &amp; their expenditure upto June-2026 are summarised below:</t>
  </si>
  <si>
    <t>2025-2026</t>
  </si>
  <si>
    <t>2024-2025</t>
  </si>
  <si>
    <t>No. of Projects included  in RADP :</t>
  </si>
  <si>
    <t>RADP Allocation</t>
  </si>
  <si>
    <t>Expenditure in June-2026</t>
  </si>
  <si>
    <t>Expenditure upto June-2026</t>
  </si>
  <si>
    <t>% of RADP utilisation till in June-2026</t>
  </si>
  <si>
    <t>Expenditure in June-2025</t>
  </si>
  <si>
    <t>Expenditure upto June-2025</t>
  </si>
  <si>
    <t>% of RADP utilisation till in June-2025</t>
  </si>
  <si>
    <t>২২৪১৪৯৬০০: বাংলাদেশ রেলওয়ের পার্বতীপুর হতে কাউনিয়া পর্যন্ত মিটারগেজ রেলওয়ে লাইনকে ডুয়েলগেজে রূপান্তর। (এলওসি), ০১.০১.২০১৮ হতে ৩১.১২.২০২৫, অতি: প্রধান প্রকৌশলী (ট্র্যাক/পশ্চিম), মোঃ আহসান জাবির, মোবা: ০১৭১১৬৯১৫৭৩</t>
  </si>
  <si>
    <t>সিদ্ধান্ত: বিগত সভার সিদ্ধান্ত অনুযায়ী ADB এর সাথে যোগাযোগ করে National ICD Master Plan এর উপর সংশ্লিষ্টদের নিয়ে ওয়ার্কশপ আয়োজন করতে হবে।  
বাস্তবায়ন: প্রকল্পটি ADB Administer হওয়ায় ওয়ার্কশপ আয়োজনের জন্য ইতিমধ্যে ADB কে অনুরোধ করে পত্র দেওয়া হয়েছে।</t>
  </si>
  <si>
    <t>Progress report of ongoing projects of Bangladesh Railway for the month of June-2026</t>
  </si>
  <si>
    <t>Physical Progress (2025-2026)</t>
  </si>
  <si>
    <t>RADP Allocation (2025-2026)</t>
  </si>
  <si>
    <t>Fund Release (2025-2026)</t>
  </si>
  <si>
    <t>Financial progress (% of Total RADP)</t>
  </si>
  <si>
    <t>June-2026</t>
  </si>
  <si>
    <t>Current Year  (2025-2026)</t>
  </si>
  <si>
    <t>Target (2025-2026)</t>
  </si>
  <si>
    <t>224090200: Construction of Single Line Dual Gauge (DG) Railway Track from Dohazari to Cox's Bazar via Ramu and Ramu to Gundum Near Myanmar (2nd Revised).(ADB) (01.07.2010 to 30.06.2026), Project Director (Additional Charge), Md. Ashadul Haque, Mobile: 01755500468</t>
  </si>
  <si>
    <t>224090800: Rehabilitation of Kulaura-Shahbazpur Section of Bangladesh Railway (2nd Revised).(LoC) (01.07.2011 to 31.12.2027), Project Director, MD. Sultan Ali, Mobile: 01711692929</t>
  </si>
  <si>
    <t>224089700: Construction of a Dual Gauge Line Parallel to The Existing Meter Gauge Line in Dhaka-Narayanganj Section (1st Revised).(DRGA) (01.07.2014 to 30.06.2026), Project Director, Md. Selim Rouf, Mobile: 01325087301</t>
  </si>
  <si>
    <t/>
  </si>
  <si>
    <t>224088300: Rehabilitation, Construction and Upgradation of Important Level Crossing Gates of East Zone of Bangladesh Railway (5th revised).(GoB) (01.07.2015 to 30.06.2027), Project Director, Sheikh Naimul Haque, Mobile: 01711691177</t>
  </si>
  <si>
    <t>224088400: Rehabilitation, Construction and Upgradation of important Level Crossing Gates of West Zone of Bangladesh Railway (4th revised). (GoB) (01.07.2015 to 30.06.2027), XEN (P&amp;D),Rajshahi, Birbal Mondal, Mobile: 1711692870</t>
  </si>
  <si>
    <t>224090000: Padma Bridge Rail Link Project (2nd Revised).(China) (01.01.2016 to 30.06.2027), PD (PBRLP), Nazneen Ara Keya, Mobile: 01770799899</t>
  </si>
  <si>
    <t>224088200: Jamuna Rail Bridge Project (2nd Revised).(JICA) (01.07.2016 to 30.06.2027), Project Director, Al Fattah Md. Masudur Rahman, Mobile: 01711506105</t>
  </si>
  <si>
    <t>224136200: Procurement of 20 Nos. Meter Gauge Diesel Electric Locomotives and 150 Nos. Meter Gauge Passenger Carriages for Bangladesh Railway (1st Revised).(EDCF) (01.07.2017 to 30.06.2026), GM (Project) &amp; Project Director, Fakir Mohammad Mohiuddin, Mobile: 01711506944</t>
  </si>
  <si>
    <t>224269100: Construction of Broad Gauge Rail Line From Madhukhali to Magura Via Kamarkhali (1st Revised).(GoB) (01.05.2018 to 31.12.2027), Project Director , Md. Ahsan Jabir, Mobile: 01711691573</t>
  </si>
  <si>
    <t>224269200: CONSTRUCTIONS OF DOUBLE LINE TRACK BETWEEN KHULNA-DARSANA JUNCTION SECTION OF BANGLADESH RAILWAY.(LoC) (01.01.2018 to 31.12.2025), Project Director (Additional Charge), Md. Monirul Islam Firozi, Mobile: 01711564575</t>
  </si>
  <si>
    <t>224269900: Construction of Dual Gauge Railway Line from Bogra to Shahid M. Mansur Ali Station, Sirajganj of Bangladesh Railway.(LoC) (01.07.2018 to 30.06.2026), Project Director , Md. Abu Zafor Miah, Mobile: 01711692942</t>
  </si>
  <si>
    <t>224271800: Construction of Dual Gauge Double line between Joydebpur-Ishurdi section of Bangladesh Railway.(JICA) (01.01.2019 to 31.12.2027), Project Director, Md. Monirul Islam Firozi, Mobile: 01711564575</t>
  </si>
  <si>
    <t>222012900: FEASIBILITY STUDY AND DETAILED DESIGN FOR INTRODUCTION OF ELECTRIC TRACTION (INCLUDING OVERHED CATENARY &amp; SUB-STATION) IN BETWEEN NARAYANGANJ-DHAKA-CHITTAGONG SECTION OF BANGLADESH RAILWAY (2nd Revised).(GoB) (01.11.2021 to 30.09.2025), CEEW &amp; Project Director, Md. Habibur Rahman, Mobile: 01711506126</t>
  </si>
  <si>
    <t>224363600: Procurement of 200 Broad Gauge (BG) Passenger Carriages for Bangladesh Railways.(EIB) (01.07.2022 to 30.06.2027), Project Director, Md. Zaidul Islam, Mobile: 01711692893</t>
  </si>
  <si>
    <t>224374100: 50 Nos. BG &amp; 50 Nos. MG Passenger Carriages Rehabilitation Project For Bangladesh Railway Western Zone.(GoB) (01.07.2022 to 30.06.2027), Project Director, Shah Shufi Nur Mohammed, Mobile: 01711506134</t>
  </si>
  <si>
    <t>224374200: Rehabilitation of Sylhet to Chhatak Bazar Section (Meter Gauge Track) of Bangladesh Railway, heavily damaged by Flood 2022.(ADB) (01.04.2023 to 30.06.2027), Project Director, Mohammad Mohiuddin Arif, Mobile: 01711691057</t>
  </si>
  <si>
    <t>224378500: Replacement and Modernization of Signalling and Interlocking System of Station of Ishurdi-Parbatipur Section in West Zone of Bangladesh Railway.(EDCF) (01.07.2023 to 30.06.2027), Project Director, Syed Md. Shahiduzzaman, Mobile: 01709999093</t>
  </si>
  <si>
    <t>224396900: Construction of Pubail-Dhirasram rail link including land acquisition for construction of Dhirasram ICD.(GoB) (01.10.2023 to
30.09.2026), Project Director, Md. Hamidur Rahman, Mobile: 01711691161</t>
  </si>
  <si>
    <t>224394000: Conversion of existing Chattogram-Dohazari Meter Gauge track into Dual Gauge track.(ADB) (01.07.2023 to
30.06.2028), Project Director, Md. Ashadul Haque, Mobile: 01711691664</t>
  </si>
  <si>
    <t>224404800: Construction of Rail-Cum-Road Bridge Across the River Karnaphuli at Kalurghat Point.(EDCF) (01.07.2024 to 31.12.2030), Project Director, Md. Abul kalam Chawdhury, Mobile: 01755500476</t>
  </si>
  <si>
    <t>224414800: Maintenance &amp; Rehabilitation of Railway Track in Eastern Zone of Bangladesh Railway.(GoB) (01.07.2025 to 30.06.2029), Project Director, Md.Tanvirul Islam, Mobile: 01711506101</t>
  </si>
  <si>
    <t>222019900: Feasibility Study with detailed design for Expansion &amp; Modernization of Railway Training Academy (RTA)(GoB) (01.07.2025 to 31.10.2026), Project Director, Jebunnesa Jery, Mobile: 01711691024</t>
  </si>
  <si>
    <t>223048800: Technical Assistance for Facilitation of Rail Transport for Container Freight Cargo.(ADB) (06.04.2023 to 30.06.2026), Joint Director General ( Operation ), Md. Shahidul Islam, Mobile: 01711506118</t>
  </si>
  <si>
    <t>223051300: Technical Assistance for Construction of Dual Gauge Double Line
Between Joydebpur-Ishurdi Section (Engineering Service).
(JICA) (01.07.2023 to 30.06.2027), Project Director (Additional Charge), Md. Monirul Islam Firozi, Mobile: 01711564575</t>
  </si>
  <si>
    <t>223050000: Transaction Technical Assistance for Capacity Development of Bangladesh Railway for Safeguard Implementation and Railway Safety Enhancement.(ADB) (15.10.2023 
to 30.06.2028), Project Director, Md. Abul kalam Chawdhury, Mobile: 01755500476</t>
  </si>
  <si>
    <t>223055700: Technical Assistance for Green Railway Transport Project Preparation Facility .(World Bank) (01.04.2025 to 31.03.2027
), Project Director, Md. Arman Hossain, Mobile: 01711691025</t>
  </si>
  <si>
    <t>223054300: Operational Efficiency Improvement of the Bangladesh Railway.(ADB) (01.01.2025 to 31.12.2026), Project Director, Md. Mizanur Rahman, Mobile: 01914524163</t>
  </si>
  <si>
    <t>223056000: Improvement Project of Rolling Stock management and maintenance for Bangladesh Railway.(South Korea) (01.01.2025 to 30.06.2027), Project Director, Fakir Mohammad Mohiuddin, Mobile: 01711692965</t>
  </si>
  <si>
    <t xml:space="preserve"> বাংলাদেশ রেলওয়ে কর্তৃক বাস্তবায়নাধীন ২০২৫-২০২৬ অর্থবছরের আরএডিপি প্রকল্পসমূহের অর্থায়নভিত্তিক বিবরণ এবং জুন-২০২৬ পর্যন্ত অগ্রগতির সার-সংক্ষেপ।</t>
  </si>
  <si>
    <t>আরএডিপি'তে অন্তর্ভুক্ত মোট প্রকল্পের সংখ্যা</t>
  </si>
  <si>
    <t>২০২৫-২০২৬ অর্থ বছরের আরএডিপি বরাদ্দ</t>
  </si>
  <si>
    <t>২০২৫-২০২৬ অর্থ বছরের অগ্রগতি</t>
  </si>
  <si>
    <t>(ক) জিওবি অর্থায়ন প্রকল্প</t>
  </si>
  <si>
    <t>(খ) এডিবি অর্থায়ন প্রকল্প</t>
  </si>
  <si>
    <t>(গ) ডিআরজিএ অর্থায়ন প্রকল্প</t>
  </si>
  <si>
    <t>(ঘ) জাইকা অর্থায়ন প্রকল্প</t>
  </si>
  <si>
    <t>(ঙ) ইডিসিএফ অর্থায়ন প্রকল্প</t>
  </si>
  <si>
    <t>(চ) এলওসি অর্থায়ন প্রকল্প</t>
  </si>
  <si>
    <t>(ছ) চায়না অর্থায়ন প্রকল্প</t>
  </si>
  <si>
    <t>(জ) ইআইবি অর্থায়ন প্রকল্প</t>
  </si>
  <si>
    <t>(ঝ) কারিগরি সহায়তা (টিএ) প্রকল্প:</t>
  </si>
  <si>
    <t>এডিবি অর্থায়ন প্রকল্প</t>
  </si>
  <si>
    <t>জাইকা অর্থায়ন প্রকল্প</t>
  </si>
  <si>
    <t>বিশ্ব ব্যাংক  অর্থায়ন প্রকল্প</t>
  </si>
  <si>
    <t>দক্ষিণ কোরিয়া</t>
  </si>
  <si>
    <t>২০২৫-২০২৬ অর্থবছরে বাংলাদেশ রেলওয়ের উন্নয়ন প্রকল্পসমূহের জুন পর্যন্ত বাস্তবায়ন (বাস্তব ও আর্থিক) অগ্রগতি</t>
  </si>
  <si>
    <t>আরএডিপি বরাদ্দ ২০২৫-২০২৬</t>
  </si>
  <si>
    <t>২০২৫-২০২৬ অর্থবছরের জুন পর্যন্ত অগ্রগতি</t>
  </si>
  <si>
    <t>জুন-২০২৬ পর্যন্ত ক্রমপুঞ্জিত অগ্রগতি</t>
  </si>
  <si>
    <t>২২৪০৮৮৩০০: বাংলাদেশ রেলওয়ের পূর্বাঞ্চলের লেভেল ক্রসিং গেইটসমূহের পুনর্বাসন ও মান উন্নয়ন (৫ম সংশোধিত)। (জিওবি), ০১.০৭.২০১৫ হতে ৩০.০৬.২০২৭, প্রকল্প পরিচালক, শেখ নাইমুল হক, মোবা: ০১৭১১৬৯১১৭৭</t>
  </si>
  <si>
    <t xml:space="preserve"> </t>
  </si>
  <si>
    <t>২২৪০৮৮৪০০: বাংলাদেশ রেলওয়ের পশ্চিমাঞ্চলের লেভেল ক্রসিং গেইটসমূহের পুনর্বাসন ও মান উন্নয়ন (৪র্থ সংশোধিত)। (জিওবি), ০১.০৭.২০১৫ হতে ৩০.০৬.২০২৭, নির্বাহী প্রকৌশলী/পিএন্ডডি, রাজশাহী, বীরবল মন্ডল, মোবা: ০১৭১১৬৯২৮৭০</t>
  </si>
  <si>
    <t>২২৪২৬৯১০০: মধুখালী হতে কামারখালী হয়ে মাগুরা শহর পর্যন্ত ব্রডগেজ রেলপথ নির্মাণ  (১ম সংশোধিত)। (জিওবি), ০১.০৫.২০১৮ হতে ৩১.১২.২০২৭, প্রকল্প পরিচালক, মোঃ আহসান জাবির, মোবা: ০১৭১১৬৯১৫৭৩</t>
  </si>
  <si>
    <t>২২২০১২৯০০: বাংলাদেশ রেলওয়ের নারায়নগঞ্জ হতে ঢাকা হয়ে চট্টগ্রাম পর্যন্ত ইলেকট্রিক ট্রাকশন (ওভারহেড ক্যাটেনারি ও সাব-স্টেশন নির্মাণ সহ) প্রবর্তনের জন্য সম্ভাব্যতা সমীক্ষা ( ২য় সংশোধিত)। (জিওবি), ০১.১১.২০২১ হতে ৩০.০৯.২০২৫, প্রধান বৈদ্যুতিক প্রকৌশলী (পশ্চিম) ও  প্রকল্প পরিচালক, মোঃ হাবিবুর রহমান, মোবা: ০১৭১১৫০৬১২৬</t>
  </si>
  <si>
    <t>২২৪৩৭৪১০০: বাংলাদেশ রেলওয়ের পশ্চিমাঞ্চলের জন্য  ৫০টি বিজি ও ৫০টি এমজি যাত্রীবাহী ক্যারেজ পুনর্বাসন। (জিওবি), ০১.০৭.২০২২ হতে ৩০.০৬.২০২৭, প্রকল্প পরিচালক, শাহ সুফী নূর মোহাম্মদ, মোবা: ০১৭১১৫০৬১৩৪</t>
  </si>
  <si>
    <t>২২৪৩৯৬৯০০: ধীরাশ্রম আইসিডি নির্মাণের লক্ষ্যে জমি অধিগ্রহণসহ পুবাইল-ধীরাশ্রম রেল লিংক নির্মাণ। (জিওবি), ০১.১০.২০২৩ হতে ৩০.০৯.২০২৬, প্রকল্প পরিচালক, মোঃ হামিদুর রহমান, মোবা: ০১৭১১৬৯১১৬১</t>
  </si>
  <si>
    <t>২২৪৪১৪৮০০: বাংলাদেশ রেলওয়ে পূর্বাঞ্চলের রেলপথ রক্ষণাবেক্ষণ ও পুনর্বাসন প্রকল্প। (জিওবি), ০১.০৭.২০২৫ হতে ৩০.০৬.২০২৯, প্রকল্প পরিচালক , মোঃ তানভিরুল ইসলাম, মোবা: ০১৭১১৫০৬১০১</t>
  </si>
  <si>
    <t>২২২০১৯৯০০: বাংলাদেশ রেলওয়ে ট্রেনিং একাডেমী আধুনিকায়ন ও সম্প্রসারণের লক্ষ্যে সম্ভাব্যতা সমীক্ষাসহ বিশদ নকশা প্রণয়ন। (জিওবি), ০১.০৭.২০২৫ হতে ৩১.১০.২০২৬, প্রকল্প পরিচালক , জেবুন্নেছা জেরী, মোবা: ০১৭১১৬৯১০২৪</t>
  </si>
  <si>
    <t>২২৪০৯০২০০: দোহাজারী হতে রামু হয়ে কক্সবাজার এবং রামু হতে মায়ানমারের নিকটে গুনদুম পর্যন্ত  সিঙ্গেল লাইন ডুয়েলগেজ ট্র্যাক নির্মাণ। (২য় সংশোধিত) (এডিবি), ০১.০৭.২০১০ হতে ৩০.০৬.২০২৬ , প্রকল্প পরিচালক (অতিরিক্ত দায়িত্ব) , মোঃ আসাদুল হক, মোবা: ০১৭৫৫৫০০৪৬৮</t>
  </si>
  <si>
    <t>২২৪৩৭৪২০০: ২০২২ সালের বন্যায় মারাত্মকভাবে ক্ষতিগ্রস্ত বাংলাদেশ রেলওয়ের সিলেট-ছাতকবাজার সেকশন (মিটারগেজ) পুনর্বাসন। (এডিবি), ০১.০৪.২০২৩ হতে ৩০.০৬.২০২৭, প্রকল্প পরিচালক, মোহাম্মদ মহিউদ্দিন আরিফ, মোবা: ০১৭১১৬৯১০৫৭</t>
  </si>
  <si>
    <t>২২৪৩৯৪০০০: চট্টগ্রাম- দোহাজারী মিটার গেজ রেলপথকে ডুয়েল গেজ রেলপথে রূপান্তর। (এডিবি), ০১.০৭.২০২৩ হতে ৩০.০৬.২০২৮ , প্রকল্প পরিচালক , মোঃ আসাদুল হক, মোবা: ০১৭১১৬৯১৬৬৪</t>
  </si>
  <si>
    <t>২২৪০৮৯৭০০: ঢাকা-নারায়ণগঞ্জ সেকশনে বিদ্যমান মিটারগেজ রেল লাইনের সমান্তরাল একটি ডুয়েলগেজ রেল লাইন নির্মাণ (১ম সংশোধিত)। (ডিআরজিএ), ০১.০৭.২০১৪ হতে ৩০.০৬.২০২৬, প্রকল্প পরিচালক, মোঃ সেলিম রউফ, মোবা: ০১৩২৫০৮৭৩০১</t>
  </si>
  <si>
    <t>২২৪০৮৮২০০: যমুনা রেল সেতু প্রকল্প (২য় সংশোধিত)। (জাইকা), ০১.০৭.২০১৬ হতে ৩০.০৬.২০২৭, প্রকল্প পরিচালক, আল ফাত্তাহ মোঃ মাসউদুর রহমান, মোবা: ০১৭১১৫০৬১০৫</t>
  </si>
  <si>
    <t>২২৪২৭১৮০০: বাংলাদেশ রেলওয়ের জয়দেবপুর হতে ঈশ্বরদী পর্যন্ত ডুয়েল গেজ ডাবল লাইন নির্মাণ প্রকল্প। (জাইকা), ০১.০১.২০১৯ হতে ৩১.১২.২০২৭, প্রকল্প পরিচালক, মোঃ মনিরুল ইসলাম ফিরোজী, মোবা: ০১৭১১৫৬৪৫৭৫</t>
  </si>
  <si>
    <t>২২৪১৩৬২০০: বাংলাদেশ রেলওয়ের জন্য ২০টি মিটারগেজ লোকোমোটিভ এবং ১৫০টি মিটারগেজ যাত্রীবাহী ক্যারেজ সংগ্রহ (১ম সংশোধিত)। (ইডিসিএফ), ০১.০৭.২০১৭ হতে ৩০.০৬.২০২৬, জিএম (প্রকল্প) ও প্রকল্প পরিচালক, ফকির মোঃ মহিউদ্দীন, মোবা: ০১৭১১৫০৬৯৪৪</t>
  </si>
  <si>
    <t>২২৪৩৭৮৫০০: বাংলাদেশ রেলওয়ের পশ্চিমাঞ্চলের ঈশ্বরদী-পাবর্তীপুর সেকশনের স্টেশন সমূহের সিগন্যালিং ও ইন্টারলকিং ব্যবস্থার প্রতিস্থাপন ও আধুনিকীকরণ। (ইডিসিএফ), ০১.০৭.২০২৩ থেকে   ৩০.০৬.২০২৭, প্রকল্প পরিচালক, সৈয়দ মোঃ শাহিদুজ্জামান, মোবা: ০১৭০৯৯৯৯০৯৩</t>
  </si>
  <si>
    <t>২২৪৪০৪৮০০: কালুরঘাটে কর্ণফুলি নদীর উপর একটি রেল কাম রোড সেতু নির্মাণ।  (ইডিসিএফ), ০১.০৭.২০২৪ হতে ৩১.১২.২০৩০, প্রকল্প পরিচালক , মোঃ আবুল কালাম চৌধুরী, মোবা: ০১৭৫৫৫০০৪৭৬</t>
  </si>
  <si>
    <t>২২৪০৯০৮০০: বাংলাদেশ রেলওয়ের কুলাউড়া-শাহবাজপুর সেকশনের পুনর্বাসন ( ২য় সংশোধিত)। (এলওসি), ০১.০৭.২০১১ হতে ৩১.১২.২০২৭, প্রকল্প পরিচালক, মোঃ সুলতান আলী, মোবা: ০১৭১১৬৯২৯২৯</t>
  </si>
  <si>
    <t>২২৪০৮৯২০০: বাংলাদেশ রেলওয়ের ঢাকা-টঙ্গী সেকশনের ৩য় ও ৪র্থ ডুয়েল গেজ লাইন এবং টঙ্গী-জয়দেবপুর সেকশনে ডুয়েল গেজ ডাবল লাইন নির্মাণ (২য় সংশোধিত)। (এলওসি), ০১.০৭.২০১২ হতে ৩০.০৬.২০২৭, প্রকল্প পরিচালক, নাজনীন আরা কেয়া, মোবা: ০১৭১১৫০৬১১৩</t>
  </si>
  <si>
    <t>২২৪২৬৯২০০: বাংলাদেশ রেলওয়ের খুলনা-দর্শনা জংশন সেকসনে ডাবল লাইন রেলপথ নির্মাণ। (এলওসি), ০১.০১.২০১৮ হতে ৩১.১২.২০২৫, প্রকল্প পরিচালক (অতিরিক্ত দায়িত্ব), মোঃ মনিরুল ইসলাম ফিরোজী, মোবা: ০১৭১১৫৬৪৫৭৫</t>
  </si>
  <si>
    <t>২২৪২৬৯৯০০: বগুড়া হতে শহীদ এম মনসুর আলী স্টেশন, সিরাজগঞ্জ পর্যন্ত নতুন ডুয়েলগেজ রেলপথ নির্মাণ। (এলওসি), ০১.০৭.২০১৮ হতে ৩০.০৬.২০২৬, প্রকল্প পরিচালক , মোঃ আবু জাফর মিঞা, মোবা: ০১৭১১৬৯২৯৪২</t>
  </si>
  <si>
    <t>২২৪০৯০০০০: পদ্মা সেতু রেল সংযোগ (২য় সংশোধিত)। (চায়না), ০১.০১.২০১৬ হতে ৩০.০৬.২০২৭, প্রকল্প পরিচালক (পিবিআরএলপি), নাজনীন আরা কেয়া, মোবা: ০১৭৭০৭৯৯৮৯৯</t>
  </si>
  <si>
    <t>২২৪৩৬৩৬০০: বাংলাদেশ রেলওয়ের জন্য ২০০ ব্রডগেজ (বিজি) প্যাসেঞ্জার ক্যারেজ সংগ্রহ। (ইআইবি), ০১.০৭.২০২২  হতে ৩০.০৬.২০২৭, প্রকল্প পরিচালক, মোঃ জয়দুল ইসলাম, মোবা: ০১৭১১৬৯২৮৯৩</t>
  </si>
  <si>
    <t>২২৩০৪০৫০০: রেল যোগাযোগ ব্যবস্থার উন্নয়নে সুবিধাদি প্রস্তুতিমূলক কারিগরী সহায়তা। (এডিবি), ০১.০৭.২০২০ হতে ৩০.০৬.২০২৬, প্রকল্প পরিচালক, মোঃআবিদুর রহমান, মোবা: ০১৭১১৬৯১১৭৫</t>
  </si>
  <si>
    <t>২২৩০৪৮৮০০: রেলওয়ের মাধ্যমে কনটেইনার ফ্রেইট কার্গো পরিবহনের সুবিধা যাচাইয়ের জন্য কারিগরি সহায়তা।  (এডিবি), ০৬.০৪.২০২৩ হতে ৩০.০৬.২০২৬, যুগ্ম মহাপরিচালক (অপারেশন), মোঃ শহিদুল ইসলাম, মোবা: ০১৭১১৫০৬১১৮</t>
  </si>
  <si>
    <t>২২৩০৫১৩০০: জয়দেবপুর-ঈশ্বরদী সেকশনের ডুয়েলগেজ ডাবল লাইন নির্মাণ (প্রকৌশল সেবা) সংক্রান্ত কারিগরী সহায়তা প্রকল্প (জাইকা), ০১.০৭.২০২৩ হতে ৩০.০৬.২০২৭, প্রকল্প পরিচালক (অতিরিক্ত দায়িত্ব), মোঃ মনিরুল ইসলাম ফিরোজী, মোবা: ০১৭১১৫৬৪৫৭৫</t>
  </si>
  <si>
    <t>২২৩০৫০০০০: রেলওয়ের নিরাপত্তা বৃদ্ধি এবং সুরক্ষা বাস্তবায়ন বিষয়ে বাংলাদেশ রেলওয়ের দক্ষতা উন্নয়নে কার্যপরিচালনা কারিগরি সহায়তা। (এডিবি), ১৫.১০.২০২৩ হতে ৩০.০৬.২০২৮ , প্রকল্প পরিচালক, মোঃ আবুল কালাম চৌধুরী, মোবা: ০১৭৫৫৫০০৪৭৬</t>
  </si>
  <si>
    <t>২২৩০৫৫৭০০: গ্রীন রেলওয়ে পরিবহন প্রস্তুতিমূলক কারিগরি সহায়তা। (বিশ্ব ব্যাংক), ০১.০৪.২০২৫ হতে ৩১.০৩.২০২৭, প্রকল্প পরিচালক, মোঃ আরমান হোসেন, মোবা: ০১৭১১৬৯১০২৫</t>
  </si>
  <si>
    <t>২২৩০৫৪৩০০: বাংলাদেশ রেলওয়ের অপারেশনাল দক্ষতার উন্নতি।  (এডিবি), ০১.০১.২০২৫ হতে ৩১.১২.২০২৬, প্রকল্প পরিচালক, মোঃ মিজানুর রহমান, মোবা: ০১৯১৪৫২৪১৬৩</t>
  </si>
  <si>
    <t>২২৩০৫৬০০০: বাংলাদেশ রেলওয়ের রোলিং স্টক ব্যবস্থাপনা এবং রক্ষণাবেক্ষণ উন্নয়ন প্রকল্প। (দক্ষিণ কোরিয়া), ০১.০৭.২০২৫ হতে ৩০.০৬.২০২৭, প্রকল্প পরিচালক, ফকির মোঃ মহিউদ্দীন, মোবা: ০১৭১১৬৯২৯৬৫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</si>
</sst>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 Nos]"/>
    <numFmt numFmtId="165" formatCode="\(0\)"/>
    <numFmt numFmtId="166" formatCode="\(0.00\)"/>
    <numFmt numFmtId="167" formatCode="0_);\(0\)"/>
    <numFmt numFmtId="168" formatCode="\(0\)_);\(0\)"/>
    <numFmt numFmtId="169" formatCode="\(0.00\)_);\(0.00\)"/>
    <numFmt numFmtId="170" formatCode="0.00_);\(0.00\)"/>
    <numFmt numFmtId="171" formatCode="0.0000%"/>
    <numFmt numFmtId="173" formatCode="[$-5000445]0\ট\ি"/>
    <numFmt numFmtId="174" formatCode="[$-5000445]0"/>
    <numFmt numFmtId="175" formatCode="[$-5000445]0.00"/>
    <numFmt numFmtId="176" formatCode="[$-5000445]0.00%"/>
    <numFmt numFmtId="177" formatCode="\([$-5000445]0\ \ট\ি\)"/>
    <numFmt numFmtId="178" formatCode="\(\আ\র\প\ি\এ\=\ [$-5000445]0.00\)"/>
    <numFmt numFmtId="179" formatCode="[$-5000445]0.0000._);\(0.00\)"/>
    <numFmt numFmtId="180" formatCode="[$-5000445]0\।"/>
    <numFmt numFmtId="181" formatCode="[$-5000445]0\ \ট\ি"/>
    <numFmt numFmtId="182" formatCode="\([$-5000445]0.00\)"/>
  </numFmts>
  <fonts count="45" x14ac:knownFonts="1">
    <font>
      <sz val="11"/>
      <color theme="1"/>
      <name val="Calibri"/>
      <family val="2"/>
      <scheme val="minor"/>
    </font>
    <font>
      <sz val="10"/>
      <name val="Arial"/>
      <family val="2"/>
    </font>
    <font>
      <sz val="24"/>
      <name val="Arial"/>
      <family val="2"/>
    </font>
    <font>
      <sz val="14"/>
      <color theme="1"/>
      <name val="Calibri"/>
      <family val="2"/>
      <scheme val="minor"/>
    </font>
    <font>
      <sz val="20"/>
      <name val="Arial"/>
      <family val="2"/>
    </font>
    <font>
      <b/>
      <sz val="16"/>
      <name val="Arial"/>
      <family val="2"/>
    </font>
    <font>
      <sz val="14"/>
      <name val="Arial"/>
      <family val="2"/>
    </font>
    <font>
      <sz val="13.5"/>
      <name val="Arial"/>
      <family val="2"/>
    </font>
    <font>
      <b/>
      <sz val="14"/>
      <name val="Arial"/>
      <family val="2"/>
    </font>
    <font>
      <u/>
      <sz val="14"/>
      <name val="Arial"/>
      <family val="2"/>
    </font>
    <font>
      <sz val="14"/>
      <color rgb="FF002060"/>
      <name val="Arial"/>
      <family val="2"/>
    </font>
    <font>
      <sz val="14"/>
      <color theme="1"/>
      <name val="Arial"/>
      <family val="2"/>
    </font>
    <font>
      <sz val="14"/>
      <color indexed="8"/>
      <name val="SutonnyOMJ"/>
    </font>
    <font>
      <sz val="14"/>
      <name val="Calibri"/>
      <family val="2"/>
      <scheme val="minor"/>
    </font>
    <font>
      <sz val="14"/>
      <name val="Nikosh"/>
    </font>
    <font>
      <sz val="14"/>
      <color rgb="FFC00000"/>
      <name val="Calibri"/>
      <family val="2"/>
      <scheme val="minor"/>
    </font>
    <font>
      <sz val="10"/>
      <color theme="1"/>
      <name val="Calibri"/>
      <family val="2"/>
      <scheme val="minor"/>
    </font>
    <font>
      <b/>
      <sz val="28"/>
      <name val="Arial"/>
      <family val="2"/>
    </font>
    <font>
      <sz val="11"/>
      <name val="Calibri"/>
      <family val="2"/>
      <scheme val="minor"/>
    </font>
    <font>
      <sz val="13"/>
      <name val="Arial"/>
      <family val="2"/>
    </font>
    <font>
      <sz val="12"/>
      <name val="Arial"/>
      <family val="2"/>
    </font>
    <font>
      <sz val="1"/>
      <name val="Arial"/>
      <family val="2"/>
    </font>
    <font>
      <b/>
      <sz val="18"/>
      <name val="Arial"/>
      <family val="2"/>
    </font>
    <font>
      <b/>
      <sz val="13"/>
      <name val="Arial"/>
      <family val="2"/>
    </font>
    <font>
      <sz val="14"/>
      <color rgb="FFFF0000"/>
      <name val="Arial"/>
      <family val="2"/>
    </font>
    <font>
      <sz val="13"/>
      <color rgb="FFFF0000"/>
      <name val="Arial"/>
      <family val="2"/>
    </font>
    <font>
      <sz val="28"/>
      <name val="Nikosh"/>
    </font>
    <font>
      <sz val="18.5"/>
      <name val="Nikosh"/>
    </font>
    <font>
      <sz val="16"/>
      <name val="Nikosh"/>
    </font>
    <font>
      <b/>
      <sz val="16"/>
      <name val="Nikosh"/>
    </font>
    <font>
      <sz val="15"/>
      <name val="Nikosh"/>
    </font>
    <font>
      <sz val="12"/>
      <name val="Nikosh"/>
    </font>
    <font>
      <b/>
      <sz val="14"/>
      <name val="Nikosh"/>
    </font>
    <font>
      <b/>
      <sz val="15"/>
      <name val="Nikosh"/>
    </font>
    <font>
      <sz val="13"/>
      <name val="Nikosh"/>
    </font>
    <font>
      <sz val="10"/>
      <name val="Nikosh"/>
    </font>
    <font>
      <sz val="20"/>
      <name val="Nikosh"/>
    </font>
    <font>
      <sz val="8"/>
      <name val="Nikosh"/>
    </font>
    <font>
      <sz val="11"/>
      <name val="Nikosh"/>
    </font>
    <font>
      <sz val="10"/>
      <color rgb="FFC00000"/>
      <name val="Nikosh"/>
    </font>
    <font>
      <sz val="14"/>
      <color rgb="FFFF0000"/>
      <name val="Nikosh"/>
    </font>
    <font>
      <sz val="10"/>
      <color rgb="FFFF0000"/>
      <name val="Nikosh"/>
    </font>
    <font>
      <b/>
      <sz val="12"/>
      <name val="Nikosh"/>
    </font>
    <font>
      <sz val="14"/>
      <color rgb="FFFF00FF"/>
      <name val="Nikosh"/>
    </font>
    <font>
      <sz val="10"/>
      <color rgb="FFFF00FF"/>
      <name val="Nikosh"/>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5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hair">
        <color theme="0" tint="-0.499984740745262"/>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style="thin">
        <color indexed="64"/>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indexed="64"/>
      </left>
      <right style="thin">
        <color indexed="64"/>
      </right>
      <top style="hair">
        <color theme="0" tint="-0.499984740745262"/>
      </top>
      <bottom/>
      <diagonal/>
    </border>
    <border>
      <left style="thin">
        <color indexed="64"/>
      </left>
      <right style="hair">
        <color theme="0" tint="-0.499984740745262"/>
      </right>
      <top style="hair">
        <color theme="0" tint="-0.499984740745262"/>
      </top>
      <bottom/>
      <diagonal/>
    </border>
    <border>
      <left style="hair">
        <color theme="0" tint="-0.499984740745262"/>
      </left>
      <right style="thin">
        <color indexed="64"/>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thin">
        <color indexed="64"/>
      </left>
      <right style="hair">
        <color theme="0" tint="-0.499984740745262"/>
      </right>
      <top/>
      <bottom style="thin">
        <color indexed="64"/>
      </bottom>
      <diagonal/>
    </border>
    <border>
      <left style="hair">
        <color theme="0" tint="-0.499984740745262"/>
      </left>
      <right style="thin">
        <color indexed="64"/>
      </right>
      <top/>
      <bottom style="thin">
        <color indexed="64"/>
      </bottom>
      <diagonal/>
    </border>
    <border>
      <left style="hair">
        <color theme="0" tint="-0.499984740745262"/>
      </left>
      <right style="hair">
        <color theme="0" tint="-0.499984740745262"/>
      </right>
      <top/>
      <bottom style="thin">
        <color indexed="64"/>
      </bottom>
      <diagonal/>
    </border>
    <border>
      <left style="thin">
        <color indexed="64"/>
      </left>
      <right style="thin">
        <color indexed="64"/>
      </right>
      <top style="hair">
        <color theme="0" tint="-0.499984740745262"/>
      </top>
      <bottom style="thin">
        <color indexed="64"/>
      </bottom>
      <diagonal/>
    </border>
    <border>
      <left style="thin">
        <color indexed="64"/>
      </left>
      <right style="thin">
        <color indexed="64"/>
      </right>
      <top style="hair">
        <color theme="0" tint="-0.499984740745262"/>
      </top>
      <bottom style="hair">
        <color indexed="64"/>
      </bottom>
      <diagonal/>
    </border>
  </borders>
  <cellStyleXfs count="3">
    <xf numFmtId="0" fontId="0" fillId="0" borderId="0"/>
    <xf numFmtId="0" fontId="1" fillId="0" borderId="0"/>
    <xf numFmtId="0" fontId="1" fillId="0" borderId="0"/>
  </cellStyleXfs>
  <cellXfs count="585">
    <xf numFmtId="0" fontId="0" fillId="0" borderId="0" xfId="0"/>
    <xf numFmtId="0" fontId="2" fillId="0" borderId="0" xfId="1" applyFont="1" applyAlignment="1">
      <alignment horizontal="center" vertical="top"/>
    </xf>
    <xf numFmtId="0" fontId="3" fillId="0" borderId="0" xfId="0" applyFont="1" applyAlignment="1">
      <alignment vertical="top"/>
    </xf>
    <xf numFmtId="0" fontId="4" fillId="0" borderId="1" xfId="1" applyFont="1" applyBorder="1" applyAlignment="1">
      <alignment horizontal="center" vertical="top"/>
    </xf>
    <xf numFmtId="0" fontId="5" fillId="2" borderId="2" xfId="1" applyFont="1" applyFill="1" applyBorder="1" applyAlignment="1">
      <alignment horizontal="center" vertical="top"/>
    </xf>
    <xf numFmtId="0" fontId="5" fillId="2" borderId="3" xfId="1" applyFont="1" applyFill="1" applyBorder="1" applyAlignment="1">
      <alignment horizontal="center" vertical="top"/>
    </xf>
    <xf numFmtId="0" fontId="5" fillId="2" borderId="4" xfId="1" applyFont="1" applyFill="1" applyBorder="1" applyAlignment="1">
      <alignment horizontal="center" vertical="top"/>
    </xf>
    <xf numFmtId="0" fontId="3" fillId="0" borderId="5" xfId="0" applyFont="1" applyBorder="1" applyAlignment="1">
      <alignment vertical="top"/>
    </xf>
    <xf numFmtId="0" fontId="6" fillId="0" borderId="6" xfId="1" applyFont="1" applyBorder="1" applyAlignment="1">
      <alignment horizontal="right" vertical="top"/>
    </xf>
    <xf numFmtId="0" fontId="6" fillId="0" borderId="7" xfId="1" applyFont="1" applyBorder="1" applyAlignment="1">
      <alignment horizontal="right" vertical="top"/>
    </xf>
    <xf numFmtId="164" fontId="6" fillId="0" borderId="7" xfId="2" applyNumberFormat="1" applyFont="1" applyBorder="1" applyAlignment="1">
      <alignment horizontal="left" vertical="top"/>
    </xf>
    <xf numFmtId="0" fontId="6" fillId="0" borderId="8" xfId="1" applyFont="1" applyBorder="1" applyAlignment="1">
      <alignment horizontal="center" vertical="top"/>
    </xf>
    <xf numFmtId="0" fontId="6" fillId="0" borderId="9" xfId="1" applyFont="1" applyBorder="1" applyAlignment="1">
      <alignment vertical="top"/>
    </xf>
    <xf numFmtId="0" fontId="6" fillId="0" borderId="8" xfId="1" applyFont="1" applyBorder="1" applyAlignment="1">
      <alignment horizontal="left" vertical="top"/>
    </xf>
    <xf numFmtId="0" fontId="6" fillId="0" borderId="10" xfId="1" applyFont="1" applyBorder="1" applyAlignment="1">
      <alignment horizontal="right" vertical="top"/>
    </xf>
    <xf numFmtId="0" fontId="6" fillId="0" borderId="0" xfId="1" applyFont="1" applyAlignment="1">
      <alignment horizontal="right" vertical="top"/>
    </xf>
    <xf numFmtId="164" fontId="6" fillId="0" borderId="0" xfId="2" applyNumberFormat="1" applyFont="1" applyAlignment="1">
      <alignment horizontal="left" vertical="top"/>
    </xf>
    <xf numFmtId="0" fontId="6" fillId="0" borderId="11" xfId="1" applyFont="1" applyBorder="1" applyAlignment="1">
      <alignment horizontal="right" vertical="top"/>
    </xf>
    <xf numFmtId="0" fontId="6" fillId="0" borderId="1" xfId="1" applyFont="1" applyBorder="1" applyAlignment="1">
      <alignment horizontal="right" vertical="top"/>
    </xf>
    <xf numFmtId="0" fontId="7" fillId="0" borderId="11" xfId="1" applyFont="1" applyBorder="1" applyAlignment="1">
      <alignment horizontal="right" vertical="top"/>
    </xf>
    <xf numFmtId="0" fontId="7" fillId="0" borderId="1" xfId="1" applyFont="1" applyBorder="1" applyAlignment="1">
      <alignment horizontal="right" vertical="top"/>
    </xf>
    <xf numFmtId="0" fontId="6" fillId="3" borderId="5" xfId="1" applyFont="1" applyFill="1" applyBorder="1" applyAlignment="1">
      <alignment horizontal="center" vertical="top"/>
    </xf>
    <xf numFmtId="0" fontId="6" fillId="3" borderId="12" xfId="1" applyFont="1" applyFill="1" applyBorder="1" applyAlignment="1">
      <alignment horizontal="center" vertical="top" wrapText="1"/>
    </xf>
    <xf numFmtId="0" fontId="6" fillId="3" borderId="2" xfId="1" applyFont="1" applyFill="1" applyBorder="1" applyAlignment="1">
      <alignment horizontal="center" vertical="top" wrapText="1"/>
    </xf>
    <xf numFmtId="0" fontId="6" fillId="3" borderId="5" xfId="1" applyFont="1" applyFill="1" applyBorder="1" applyAlignment="1">
      <alignment horizontal="center" vertical="top" wrapText="1"/>
    </xf>
    <xf numFmtId="0" fontId="6" fillId="3" borderId="4" xfId="1" applyFont="1" applyFill="1" applyBorder="1" applyAlignment="1">
      <alignment horizontal="center" vertical="top" wrapText="1"/>
    </xf>
    <xf numFmtId="0" fontId="6" fillId="3" borderId="13" xfId="1" applyFont="1" applyFill="1" applyBorder="1" applyAlignment="1">
      <alignment horizontal="center" vertical="top"/>
    </xf>
    <xf numFmtId="0" fontId="6" fillId="3" borderId="2" xfId="1" applyFont="1" applyFill="1" applyBorder="1" applyAlignment="1">
      <alignment horizontal="center" vertical="top"/>
    </xf>
    <xf numFmtId="0" fontId="6" fillId="3" borderId="3" xfId="1" applyFont="1" applyFill="1" applyBorder="1" applyAlignment="1">
      <alignment horizontal="center" vertical="top"/>
    </xf>
    <xf numFmtId="0" fontId="6" fillId="3" borderId="4" xfId="1" applyFont="1" applyFill="1" applyBorder="1" applyAlignment="1">
      <alignment horizontal="center" vertical="top"/>
    </xf>
    <xf numFmtId="0" fontId="6" fillId="3" borderId="13" xfId="1" applyFont="1" applyFill="1" applyBorder="1" applyAlignment="1">
      <alignment horizontal="center" vertical="top" wrapText="1"/>
    </xf>
    <xf numFmtId="0" fontId="6" fillId="0" borderId="13" xfId="1" applyFont="1" applyBorder="1" applyAlignment="1">
      <alignment vertical="top"/>
    </xf>
    <xf numFmtId="0" fontId="6" fillId="0" borderId="0" xfId="1" applyFont="1" applyAlignment="1">
      <alignment horizontal="center" vertical="top"/>
    </xf>
    <xf numFmtId="0" fontId="3" fillId="0" borderId="6" xfId="0" applyFont="1" applyBorder="1" applyAlignment="1">
      <alignment vertical="center"/>
    </xf>
    <xf numFmtId="0" fontId="8" fillId="0" borderId="7" xfId="1" applyFont="1" applyBorder="1" applyAlignment="1">
      <alignment vertical="center"/>
    </xf>
    <xf numFmtId="0" fontId="9" fillId="0" borderId="7" xfId="1" applyFont="1" applyBorder="1" applyAlignment="1">
      <alignment vertical="center"/>
    </xf>
    <xf numFmtId="0" fontId="6" fillId="0" borderId="7" xfId="1" applyFont="1" applyBorder="1" applyAlignment="1">
      <alignment vertical="center"/>
    </xf>
    <xf numFmtId="0" fontId="6" fillId="0" borderId="14" xfId="1" applyFont="1" applyBorder="1" applyAlignment="1">
      <alignment vertical="center"/>
    </xf>
    <xf numFmtId="0" fontId="6" fillId="0" borderId="11" xfId="1" applyFont="1" applyBorder="1" applyAlignment="1">
      <alignment vertical="top"/>
    </xf>
    <xf numFmtId="0" fontId="9" fillId="0" borderId="0" xfId="1" applyFont="1" applyAlignment="1">
      <alignment vertical="top"/>
    </xf>
    <xf numFmtId="0" fontId="6" fillId="0" borderId="1" xfId="1" applyFont="1" applyBorder="1" applyAlignment="1">
      <alignment vertical="top"/>
    </xf>
    <xf numFmtId="0" fontId="6" fillId="0" borderId="0" xfId="1" applyFont="1" applyAlignment="1">
      <alignment vertical="top"/>
    </xf>
    <xf numFmtId="0" fontId="6" fillId="0" borderId="8" xfId="1" applyFont="1" applyBorder="1" applyAlignment="1">
      <alignment vertical="top"/>
    </xf>
    <xf numFmtId="0" fontId="6" fillId="0" borderId="15" xfId="1" applyFont="1" applyBorder="1" applyAlignment="1">
      <alignment horizontal="left" vertical="top"/>
    </xf>
    <xf numFmtId="1" fontId="6" fillId="0" borderId="16" xfId="1" applyNumberFormat="1" applyFont="1" applyBorder="1" applyAlignment="1">
      <alignment vertical="top"/>
    </xf>
    <xf numFmtId="2" fontId="6" fillId="0" borderId="16" xfId="1" applyNumberFormat="1" applyFont="1" applyBorder="1" applyAlignment="1">
      <alignment vertical="top"/>
    </xf>
    <xf numFmtId="10" fontId="6" fillId="0" borderId="17" xfId="1" applyNumberFormat="1" applyFont="1" applyBorder="1" applyAlignment="1">
      <alignment vertical="top"/>
    </xf>
    <xf numFmtId="2" fontId="6" fillId="0" borderId="10" xfId="1" applyNumberFormat="1" applyFont="1" applyBorder="1" applyAlignment="1">
      <alignment vertical="top"/>
    </xf>
    <xf numFmtId="0" fontId="6" fillId="0" borderId="15" xfId="1" applyFont="1" applyBorder="1" applyAlignment="1">
      <alignment vertical="top"/>
    </xf>
    <xf numFmtId="0" fontId="6" fillId="0" borderId="18" xfId="1" applyFont="1" applyBorder="1" applyAlignment="1">
      <alignment horizontal="left" vertical="top"/>
    </xf>
    <xf numFmtId="1" fontId="6" fillId="0" borderId="19" xfId="1" applyNumberFormat="1" applyFont="1" applyBorder="1" applyAlignment="1">
      <alignment vertical="top"/>
    </xf>
    <xf numFmtId="2" fontId="6" fillId="0" borderId="19" xfId="1" applyNumberFormat="1" applyFont="1" applyBorder="1" applyAlignment="1">
      <alignment vertical="top"/>
    </xf>
    <xf numFmtId="10" fontId="6" fillId="0" borderId="20" xfId="1" applyNumberFormat="1" applyFont="1" applyBorder="1" applyAlignment="1">
      <alignment vertical="top"/>
    </xf>
    <xf numFmtId="0" fontId="6" fillId="0" borderId="18" xfId="1" applyFont="1" applyBorder="1" applyAlignment="1">
      <alignment vertical="top"/>
    </xf>
    <xf numFmtId="10" fontId="6" fillId="0" borderId="20" xfId="1" applyNumberFormat="1" applyFont="1" applyBorder="1" applyAlignment="1">
      <alignment horizontal="right" vertical="top"/>
    </xf>
    <xf numFmtId="165" fontId="6" fillId="0" borderId="19" xfId="1" applyNumberFormat="1" applyFont="1" applyBorder="1" applyAlignment="1">
      <alignment horizontal="right" vertical="top"/>
    </xf>
    <xf numFmtId="166" fontId="6" fillId="0" borderId="19" xfId="1" applyNumberFormat="1" applyFont="1" applyBorder="1" applyAlignment="1">
      <alignment horizontal="right" vertical="top"/>
    </xf>
    <xf numFmtId="2" fontId="6" fillId="0" borderId="0" xfId="1" applyNumberFormat="1" applyFont="1" applyAlignment="1">
      <alignment horizontal="left" vertical="top"/>
    </xf>
    <xf numFmtId="10" fontId="6" fillId="0" borderId="20" xfId="1" applyNumberFormat="1" applyFont="1" applyBorder="1" applyAlignment="1">
      <alignment horizontal="left" vertical="top"/>
    </xf>
    <xf numFmtId="0" fontId="3" fillId="0" borderId="0" xfId="0" applyFont="1" applyAlignment="1">
      <alignment horizontal="left" vertical="top"/>
    </xf>
    <xf numFmtId="0" fontId="6" fillId="0" borderId="21" xfId="1" applyFont="1" applyBorder="1" applyAlignment="1">
      <alignment horizontal="left" vertical="top"/>
    </xf>
    <xf numFmtId="1" fontId="6" fillId="0" borderId="22" xfId="1" applyNumberFormat="1" applyFont="1" applyBorder="1" applyAlignment="1">
      <alignment vertical="top"/>
    </xf>
    <xf numFmtId="2" fontId="6" fillId="0" borderId="22" xfId="1" applyNumberFormat="1" applyFont="1" applyBorder="1" applyAlignment="1">
      <alignment vertical="top"/>
    </xf>
    <xf numFmtId="10" fontId="6" fillId="0" borderId="23" xfId="1" applyNumberFormat="1" applyFont="1" applyBorder="1" applyAlignment="1">
      <alignment vertical="top"/>
    </xf>
    <xf numFmtId="0" fontId="6" fillId="0" borderId="21" xfId="1" applyFont="1" applyBorder="1" applyAlignment="1">
      <alignment vertical="top"/>
    </xf>
    <xf numFmtId="0" fontId="6" fillId="0" borderId="3" xfId="1" applyFont="1" applyBorder="1" applyAlignment="1">
      <alignment horizontal="left" vertical="top"/>
    </xf>
    <xf numFmtId="2" fontId="6" fillId="0" borderId="3" xfId="1" applyNumberFormat="1" applyFont="1" applyBorder="1" applyAlignment="1">
      <alignment vertical="top"/>
    </xf>
    <xf numFmtId="10" fontId="6" fillId="0" borderId="3" xfId="1" applyNumberFormat="1" applyFont="1" applyBorder="1" applyAlignment="1">
      <alignment vertical="top"/>
    </xf>
    <xf numFmtId="2" fontId="6" fillId="0" borderId="1" xfId="1" applyNumberFormat="1" applyFont="1" applyBorder="1" applyAlignment="1">
      <alignment vertical="top"/>
    </xf>
    <xf numFmtId="0" fontId="6" fillId="0" borderId="3" xfId="1" applyFont="1" applyBorder="1" applyAlignment="1">
      <alignment vertical="top"/>
    </xf>
    <xf numFmtId="0" fontId="6" fillId="0" borderId="6" xfId="1" applyFont="1" applyBorder="1" applyAlignment="1">
      <alignment vertical="center"/>
    </xf>
    <xf numFmtId="10" fontId="6" fillId="0" borderId="7" xfId="1" applyNumberFormat="1" applyFont="1" applyBorder="1" applyAlignment="1">
      <alignment vertical="center"/>
    </xf>
    <xf numFmtId="2" fontId="6" fillId="0" borderId="0" xfId="1" applyNumberFormat="1" applyFont="1" applyAlignment="1">
      <alignment vertical="center"/>
    </xf>
    <xf numFmtId="10" fontId="6" fillId="0" borderId="14" xfId="1" applyNumberFormat="1" applyFont="1" applyBorder="1" applyAlignment="1">
      <alignment vertical="center"/>
    </xf>
    <xf numFmtId="0" fontId="6" fillId="0" borderId="10" xfId="1" applyFont="1" applyBorder="1" applyAlignment="1">
      <alignment vertical="top"/>
    </xf>
    <xf numFmtId="2" fontId="6" fillId="0" borderId="0" xfId="1" applyNumberFormat="1" applyFont="1" applyAlignment="1">
      <alignment vertical="top"/>
    </xf>
    <xf numFmtId="10" fontId="6" fillId="0" borderId="1" xfId="1" applyNumberFormat="1" applyFont="1" applyBorder="1" applyAlignment="1">
      <alignment vertical="top"/>
    </xf>
    <xf numFmtId="10" fontId="6" fillId="0" borderId="8" xfId="1" applyNumberFormat="1" applyFont="1" applyBorder="1" applyAlignment="1">
      <alignment vertical="top"/>
    </xf>
    <xf numFmtId="0" fontId="6" fillId="0" borderId="7" xfId="1" applyFont="1" applyBorder="1" applyAlignment="1">
      <alignment horizontal="left" vertical="top"/>
    </xf>
    <xf numFmtId="2" fontId="6" fillId="0" borderId="7" xfId="1" applyNumberFormat="1" applyFont="1" applyBorder="1" applyAlignment="1">
      <alignment vertical="top"/>
    </xf>
    <xf numFmtId="10" fontId="6" fillId="0" borderId="7" xfId="1" applyNumberFormat="1" applyFont="1" applyBorder="1" applyAlignment="1">
      <alignment vertical="top"/>
    </xf>
    <xf numFmtId="0" fontId="6" fillId="0" borderId="7" xfId="1" applyFont="1" applyBorder="1" applyAlignment="1">
      <alignment vertical="top"/>
    </xf>
    <xf numFmtId="1" fontId="6" fillId="0" borderId="24" xfId="1" applyNumberFormat="1" applyFont="1" applyBorder="1" applyAlignment="1">
      <alignment vertical="top"/>
    </xf>
    <xf numFmtId="2" fontId="10" fillId="0" borderId="7" xfId="1" applyNumberFormat="1" applyFont="1" applyBorder="1" applyAlignment="1">
      <alignment vertical="top"/>
    </xf>
    <xf numFmtId="10" fontId="8" fillId="0" borderId="17" xfId="1" applyNumberFormat="1" applyFont="1" applyBorder="1" applyAlignment="1">
      <alignment vertical="top"/>
    </xf>
    <xf numFmtId="0" fontId="11" fillId="0" borderId="21" xfId="0" applyFont="1" applyBorder="1" applyAlignment="1">
      <alignment horizontal="left" vertical="top"/>
    </xf>
    <xf numFmtId="165" fontId="6" fillId="0" borderId="22" xfId="1" applyNumberFormat="1" applyFont="1" applyBorder="1" applyAlignment="1">
      <alignment horizontal="right" vertical="top"/>
    </xf>
    <xf numFmtId="166" fontId="6" fillId="0" borderId="22" xfId="1" applyNumberFormat="1" applyFont="1" applyBorder="1" applyAlignment="1">
      <alignment horizontal="right" vertical="top"/>
    </xf>
    <xf numFmtId="0" fontId="11" fillId="0" borderId="9" xfId="0" applyFont="1" applyBorder="1" applyAlignment="1">
      <alignment horizontal="left" vertical="top"/>
    </xf>
    <xf numFmtId="0" fontId="11" fillId="0" borderId="0" xfId="0" applyFont="1" applyAlignment="1">
      <alignment horizontal="left" vertical="top"/>
    </xf>
    <xf numFmtId="1" fontId="3" fillId="0" borderId="0" xfId="0" applyNumberFormat="1" applyFont="1" applyAlignment="1">
      <alignment vertical="top"/>
    </xf>
    <xf numFmtId="0" fontId="12" fillId="0" borderId="0" xfId="0" applyFont="1" applyAlignment="1">
      <alignment vertical="top" wrapText="1"/>
    </xf>
    <xf numFmtId="10" fontId="3" fillId="0" borderId="0" xfId="0" applyNumberFormat="1" applyFont="1" applyAlignment="1">
      <alignment vertical="top"/>
    </xf>
    <xf numFmtId="9" fontId="3" fillId="0" borderId="0" xfId="0" applyNumberFormat="1" applyFont="1" applyAlignment="1">
      <alignment vertical="top"/>
    </xf>
    <xf numFmtId="0" fontId="3" fillId="0" borderId="8" xfId="0" applyFont="1" applyBorder="1" applyAlignment="1">
      <alignment vertical="top"/>
    </xf>
    <xf numFmtId="2" fontId="13" fillId="0" borderId="0" xfId="0" applyNumberFormat="1" applyFont="1" applyAlignment="1">
      <alignment vertical="top"/>
    </xf>
    <xf numFmtId="0" fontId="3" fillId="0" borderId="1" xfId="0" applyFont="1" applyBorder="1" applyAlignment="1">
      <alignment vertical="top"/>
    </xf>
    <xf numFmtId="0" fontId="14" fillId="0" borderId="0" xfId="0" applyFont="1" applyAlignment="1">
      <alignment vertical="top" wrapText="1"/>
    </xf>
    <xf numFmtId="2" fontId="3" fillId="0" borderId="0" xfId="0" applyNumberFormat="1" applyFont="1" applyAlignment="1">
      <alignment vertical="top"/>
    </xf>
    <xf numFmtId="0" fontId="15" fillId="0" borderId="0" xfId="0" applyFont="1" applyAlignment="1">
      <alignment vertical="top"/>
    </xf>
    <xf numFmtId="0" fontId="16" fillId="0" borderId="0" xfId="0" applyFont="1" applyAlignment="1">
      <alignment vertical="top"/>
    </xf>
    <xf numFmtId="0" fontId="17" fillId="0" borderId="0" xfId="2" applyFont="1" applyAlignment="1">
      <alignment horizontal="center" vertical="top"/>
    </xf>
    <xf numFmtId="0" fontId="6" fillId="0" borderId="0" xfId="0" applyFont="1"/>
    <xf numFmtId="0" fontId="6" fillId="3" borderId="5" xfId="2" applyFont="1" applyFill="1" applyBorder="1" applyAlignment="1">
      <alignment horizontal="center" vertical="center" textRotation="90" wrapText="1"/>
    </xf>
    <xf numFmtId="0" fontId="6" fillId="3" borderId="5" xfId="2" applyFont="1" applyFill="1" applyBorder="1" applyAlignment="1">
      <alignment horizontal="center" vertical="top" wrapText="1"/>
    </xf>
    <xf numFmtId="2" fontId="6" fillId="3" borderId="5" xfId="2" applyNumberFormat="1" applyFont="1" applyFill="1" applyBorder="1" applyAlignment="1">
      <alignment horizontal="center" vertical="top" wrapText="1"/>
    </xf>
    <xf numFmtId="0" fontId="6" fillId="3" borderId="6"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3" borderId="14" xfId="2" applyFont="1" applyFill="1" applyBorder="1" applyAlignment="1">
      <alignment horizontal="center" vertical="top" wrapText="1"/>
    </xf>
    <xf numFmtId="2" fontId="6" fillId="3" borderId="6" xfId="2" quotePrefix="1" applyNumberFormat="1" applyFont="1" applyFill="1" applyBorder="1" applyAlignment="1">
      <alignment horizontal="center" vertical="top" wrapText="1"/>
    </xf>
    <xf numFmtId="2" fontId="6" fillId="3" borderId="14" xfId="2" applyNumberFormat="1" applyFont="1" applyFill="1" applyBorder="1" applyAlignment="1">
      <alignment horizontal="center" vertical="top" wrapText="1"/>
    </xf>
    <xf numFmtId="0" fontId="6" fillId="3" borderId="2" xfId="2" applyFont="1" applyFill="1" applyBorder="1" applyAlignment="1">
      <alignment horizontal="center" vertical="top" wrapText="1"/>
    </xf>
    <xf numFmtId="0" fontId="6" fillId="3" borderId="3" xfId="2" applyFont="1" applyFill="1" applyBorder="1" applyAlignment="1">
      <alignment horizontal="center" vertical="top" wrapText="1"/>
    </xf>
    <xf numFmtId="0" fontId="6" fillId="3" borderId="4" xfId="2" applyFont="1" applyFill="1" applyBorder="1" applyAlignment="1">
      <alignment horizontal="center" vertical="top" wrapText="1"/>
    </xf>
    <xf numFmtId="0" fontId="6" fillId="3" borderId="9" xfId="2" applyFont="1" applyFill="1" applyBorder="1" applyAlignment="1">
      <alignment horizontal="center" vertical="center" textRotation="90" wrapText="1"/>
    </xf>
    <xf numFmtId="0" fontId="6" fillId="3" borderId="9" xfId="2" applyFont="1" applyFill="1" applyBorder="1" applyAlignment="1">
      <alignment horizontal="center" vertical="top" wrapText="1"/>
    </xf>
    <xf numFmtId="2" fontId="6" fillId="3" borderId="13" xfId="2" applyNumberFormat="1" applyFont="1" applyFill="1" applyBorder="1" applyAlignment="1">
      <alignment horizontal="center" vertical="top" wrapText="1"/>
    </xf>
    <xf numFmtId="0" fontId="6" fillId="3" borderId="11" xfId="2" applyFont="1" applyFill="1" applyBorder="1" applyAlignment="1">
      <alignment horizontal="center" vertical="top" wrapText="1"/>
    </xf>
    <xf numFmtId="0" fontId="6" fillId="3" borderId="1" xfId="2" applyFont="1" applyFill="1" applyBorder="1" applyAlignment="1">
      <alignment horizontal="center" vertical="top" wrapText="1"/>
    </xf>
    <xf numFmtId="0" fontId="6" fillId="3" borderId="25" xfId="2" applyFont="1" applyFill="1" applyBorder="1" applyAlignment="1">
      <alignment horizontal="center" vertical="top" wrapText="1"/>
    </xf>
    <xf numFmtId="2" fontId="6" fillId="3" borderId="11" xfId="2" applyNumberFormat="1" applyFont="1" applyFill="1" applyBorder="1" applyAlignment="1">
      <alignment horizontal="center" vertical="top" wrapText="1"/>
    </xf>
    <xf numFmtId="2" fontId="6" fillId="3" borderId="25" xfId="2" applyNumberFormat="1" applyFont="1" applyFill="1" applyBorder="1" applyAlignment="1">
      <alignment horizontal="center" vertical="top" wrapText="1"/>
    </xf>
    <xf numFmtId="2" fontId="6" fillId="3" borderId="2" xfId="2" applyNumberFormat="1" applyFont="1" applyFill="1" applyBorder="1" applyAlignment="1">
      <alignment horizontal="center" vertical="top" wrapText="1"/>
    </xf>
    <xf numFmtId="2" fontId="6" fillId="3" borderId="3" xfId="2" applyNumberFormat="1" applyFont="1" applyFill="1" applyBorder="1" applyAlignment="1">
      <alignment horizontal="center" vertical="top" wrapText="1"/>
    </xf>
    <xf numFmtId="2" fontId="6" fillId="3" borderId="4" xfId="2" applyNumberFormat="1" applyFont="1" applyFill="1" applyBorder="1" applyAlignment="1">
      <alignment horizontal="center" vertical="top" wrapText="1"/>
    </xf>
    <xf numFmtId="0" fontId="18" fillId="3" borderId="3" xfId="0" applyFont="1" applyFill="1" applyBorder="1"/>
    <xf numFmtId="0" fontId="18" fillId="3" borderId="4" xfId="0" applyFont="1" applyFill="1" applyBorder="1"/>
    <xf numFmtId="0" fontId="6" fillId="3" borderId="3" xfId="0" applyFont="1" applyFill="1" applyBorder="1"/>
    <xf numFmtId="0" fontId="6" fillId="3" borderId="4" xfId="0" applyFont="1" applyFill="1" applyBorder="1"/>
    <xf numFmtId="2" fontId="19" fillId="3" borderId="5" xfId="2" applyNumberFormat="1" applyFont="1" applyFill="1" applyBorder="1" applyAlignment="1">
      <alignment horizontal="center" vertical="center" wrapText="1"/>
    </xf>
    <xf numFmtId="0" fontId="1" fillId="3" borderId="26" xfId="2" applyFill="1" applyBorder="1" applyAlignment="1">
      <alignment horizontal="center" vertical="top" wrapText="1"/>
    </xf>
    <xf numFmtId="2" fontId="19" fillId="3" borderId="27" xfId="2" applyNumberFormat="1" applyFont="1" applyFill="1" applyBorder="1" applyAlignment="1">
      <alignment horizontal="center" vertical="top" wrapText="1"/>
    </xf>
    <xf numFmtId="0" fontId="19" fillId="3" borderId="27" xfId="2" applyFont="1" applyFill="1" applyBorder="1" applyAlignment="1">
      <alignment horizontal="center" vertical="top" wrapText="1"/>
    </xf>
    <xf numFmtId="0" fontId="20" fillId="3" borderId="28" xfId="2" applyFont="1" applyFill="1" applyBorder="1" applyAlignment="1">
      <alignment horizontal="center" vertical="top" wrapText="1"/>
    </xf>
    <xf numFmtId="0" fontId="19" fillId="3" borderId="15" xfId="2" applyFont="1" applyFill="1" applyBorder="1" applyAlignment="1">
      <alignment horizontal="center" vertical="center" wrapText="1"/>
    </xf>
    <xf numFmtId="0" fontId="19" fillId="3" borderId="17" xfId="2" applyFont="1" applyFill="1" applyBorder="1" applyAlignment="1">
      <alignment horizontal="center" vertical="center" wrapText="1"/>
    </xf>
    <xf numFmtId="10" fontId="19" fillId="3" borderId="16" xfId="2" applyNumberFormat="1" applyFont="1" applyFill="1" applyBorder="1" applyAlignment="1">
      <alignment horizontal="center" vertical="center" wrapText="1"/>
    </xf>
    <xf numFmtId="0" fontId="19" fillId="0" borderId="0" xfId="0" applyFont="1"/>
    <xf numFmtId="2" fontId="19" fillId="3" borderId="9" xfId="2" applyNumberFormat="1" applyFont="1" applyFill="1" applyBorder="1" applyAlignment="1">
      <alignment horizontal="center" vertical="center" wrapText="1"/>
    </xf>
    <xf numFmtId="0" fontId="1" fillId="3" borderId="29" xfId="2" applyFill="1" applyBorder="1" applyAlignment="1">
      <alignment horizontal="center" vertical="top" wrapText="1"/>
    </xf>
    <xf numFmtId="0" fontId="19" fillId="3" borderId="30" xfId="2" applyFont="1" applyFill="1" applyBorder="1" applyAlignment="1">
      <alignment horizontal="center" vertical="top" wrapText="1"/>
    </xf>
    <xf numFmtId="0" fontId="20" fillId="3" borderId="31" xfId="2" applyFont="1" applyFill="1" applyBorder="1" applyAlignment="1">
      <alignment horizontal="center" vertical="top" wrapText="1"/>
    </xf>
    <xf numFmtId="0" fontId="19" fillId="3" borderId="18" xfId="2" applyFont="1" applyFill="1" applyBorder="1" applyAlignment="1">
      <alignment horizontal="center" vertical="center" wrapText="1"/>
    </xf>
    <xf numFmtId="0" fontId="19" fillId="3" borderId="20" xfId="2" applyFont="1" applyFill="1" applyBorder="1" applyAlignment="1">
      <alignment horizontal="center" vertical="center" wrapText="1"/>
    </xf>
    <xf numFmtId="10" fontId="19" fillId="3" borderId="19" xfId="2" applyNumberFormat="1" applyFont="1" applyFill="1" applyBorder="1" applyAlignment="1">
      <alignment horizontal="center" vertical="center"/>
    </xf>
    <xf numFmtId="0" fontId="20" fillId="3" borderId="29" xfId="2" applyFont="1" applyFill="1" applyBorder="1" applyAlignment="1">
      <alignment horizontal="center" vertical="center" wrapText="1"/>
    </xf>
    <xf numFmtId="2" fontId="19" fillId="3" borderId="9" xfId="2" applyNumberFormat="1" applyFont="1" applyFill="1" applyBorder="1" applyAlignment="1">
      <alignment horizontal="center" vertical="center"/>
    </xf>
    <xf numFmtId="2" fontId="21" fillId="3" borderId="19" xfId="2" applyNumberFormat="1" applyFont="1" applyFill="1" applyBorder="1" applyAlignment="1">
      <alignment horizontal="center" vertical="center"/>
    </xf>
    <xf numFmtId="2" fontId="19" fillId="3" borderId="13" xfId="2" applyNumberFormat="1" applyFont="1" applyFill="1" applyBorder="1" applyAlignment="1">
      <alignment horizontal="center" vertical="center"/>
    </xf>
    <xf numFmtId="0" fontId="6" fillId="3" borderId="32" xfId="2" applyFont="1" applyFill="1" applyBorder="1" applyAlignment="1">
      <alignment vertical="top" wrapText="1"/>
    </xf>
    <xf numFmtId="0" fontId="19" fillId="3" borderId="33" xfId="2" applyFont="1" applyFill="1" applyBorder="1" applyAlignment="1">
      <alignment horizontal="center" vertical="top" wrapText="1"/>
    </xf>
    <xf numFmtId="0" fontId="20" fillId="3" borderId="34" xfId="2" applyFont="1" applyFill="1" applyBorder="1" applyAlignment="1">
      <alignment horizontal="center" vertical="top" wrapText="1"/>
    </xf>
    <xf numFmtId="0" fontId="19" fillId="3" borderId="21" xfId="2" applyFont="1" applyFill="1" applyBorder="1" applyAlignment="1">
      <alignment horizontal="center" vertical="center" wrapText="1"/>
    </xf>
    <xf numFmtId="0" fontId="19" fillId="3" borderId="23" xfId="2" applyFont="1" applyFill="1" applyBorder="1" applyAlignment="1">
      <alignment horizontal="center" vertical="center" wrapText="1"/>
    </xf>
    <xf numFmtId="2" fontId="21" fillId="3" borderId="22" xfId="2" applyNumberFormat="1" applyFont="1" applyFill="1" applyBorder="1" applyAlignment="1">
      <alignment horizontal="center" vertical="center"/>
    </xf>
    <xf numFmtId="0" fontId="6" fillId="3" borderId="13" xfId="2" applyFont="1" applyFill="1" applyBorder="1" applyAlignment="1">
      <alignment horizontal="center" vertical="center" textRotation="90" wrapText="1"/>
    </xf>
    <xf numFmtId="0" fontId="6" fillId="3" borderId="13" xfId="2" applyFont="1" applyFill="1" applyBorder="1" applyAlignment="1">
      <alignment horizontal="center" vertical="top" wrapText="1"/>
    </xf>
    <xf numFmtId="0" fontId="19" fillId="3" borderId="2" xfId="2" applyFont="1" applyFill="1" applyBorder="1" applyAlignment="1">
      <alignment horizontal="center" vertical="top"/>
    </xf>
    <xf numFmtId="0" fontId="19" fillId="3" borderId="3" xfId="2" applyFont="1" applyFill="1" applyBorder="1" applyAlignment="1">
      <alignment horizontal="center" vertical="top"/>
    </xf>
    <xf numFmtId="0" fontId="19" fillId="3" borderId="4" xfId="2" applyFont="1" applyFill="1" applyBorder="1" applyAlignment="1">
      <alignment horizontal="center" vertical="top"/>
    </xf>
    <xf numFmtId="0" fontId="22" fillId="0" borderId="0" xfId="2" applyFont="1" applyAlignment="1">
      <alignment horizontal="left" vertical="center"/>
    </xf>
    <xf numFmtId="2" fontId="19" fillId="0" borderId="0" xfId="2" applyNumberFormat="1" applyFont="1" applyAlignment="1">
      <alignment horizontal="center" vertical="top" wrapText="1"/>
    </xf>
    <xf numFmtId="0" fontId="19" fillId="0" borderId="0" xfId="2" applyFont="1" applyAlignment="1">
      <alignment horizontal="center" vertical="top" wrapText="1"/>
    </xf>
    <xf numFmtId="10" fontId="19" fillId="0" borderId="0" xfId="2" applyNumberFormat="1" applyFont="1" applyAlignment="1">
      <alignment horizontal="center" vertical="top"/>
    </xf>
    <xf numFmtId="10" fontId="19" fillId="0" borderId="0" xfId="2" applyNumberFormat="1" applyFont="1" applyAlignment="1">
      <alignment horizontal="right" vertical="top"/>
    </xf>
    <xf numFmtId="0" fontId="8" fillId="0" borderId="12" xfId="1" applyFont="1" applyBorder="1" applyAlignment="1">
      <alignment horizontal="center" vertical="top" wrapText="1"/>
    </xf>
    <xf numFmtId="2" fontId="6" fillId="0" borderId="35" xfId="2" applyNumberFormat="1" applyFont="1" applyBorder="1" applyAlignment="1">
      <alignment horizontal="right" vertical="top"/>
    </xf>
    <xf numFmtId="10" fontId="6" fillId="0" borderId="5" xfId="2" applyNumberFormat="1" applyFont="1" applyBorder="1" applyAlignment="1">
      <alignment horizontal="right" vertical="top"/>
    </xf>
    <xf numFmtId="10" fontId="6" fillId="0" borderId="27" xfId="2" applyNumberFormat="1" applyFont="1" applyBorder="1" applyAlignment="1" applyProtection="1">
      <alignment horizontal="right" vertical="top"/>
      <protection locked="0"/>
    </xf>
    <xf numFmtId="10" fontId="6" fillId="0" borderId="27" xfId="2" applyNumberFormat="1" applyFont="1" applyBorder="1" applyAlignment="1">
      <alignment horizontal="right" vertical="top"/>
    </xf>
    <xf numFmtId="10" fontId="6" fillId="0" borderId="28" xfId="2" applyNumberFormat="1" applyFont="1" applyBorder="1" applyAlignment="1">
      <alignment horizontal="right" vertical="top"/>
    </xf>
    <xf numFmtId="167" fontId="6" fillId="0" borderId="36" xfId="2" applyNumberFormat="1" applyFont="1" applyBorder="1" applyAlignment="1">
      <alignment horizontal="right" vertical="top"/>
    </xf>
    <xf numFmtId="167" fontId="6" fillId="0" borderId="37" xfId="2" applyNumberFormat="1" applyFont="1" applyBorder="1" applyAlignment="1">
      <alignment horizontal="right" vertical="top"/>
    </xf>
    <xf numFmtId="2" fontId="6" fillId="0" borderId="36" xfId="2" applyNumberFormat="1" applyFont="1" applyBorder="1" applyAlignment="1" applyProtection="1">
      <alignment horizontal="right" vertical="top"/>
      <protection locked="0"/>
    </xf>
    <xf numFmtId="2" fontId="6" fillId="0" borderId="37" xfId="2" applyNumberFormat="1" applyFont="1" applyBorder="1" applyAlignment="1" applyProtection="1">
      <alignment horizontal="right" vertical="top"/>
      <protection locked="0"/>
    </xf>
    <xf numFmtId="10" fontId="6" fillId="0" borderId="38" xfId="2" applyNumberFormat="1" applyFont="1" applyBorder="1" applyAlignment="1" applyProtection="1">
      <alignment horizontal="right" vertical="top"/>
      <protection locked="0"/>
    </xf>
    <xf numFmtId="2" fontId="6" fillId="0" borderId="36" xfId="2" applyNumberFormat="1" applyFont="1" applyBorder="1" applyAlignment="1">
      <alignment horizontal="right" vertical="top"/>
    </xf>
    <xf numFmtId="10" fontId="6" fillId="0" borderId="38" xfId="2" applyNumberFormat="1" applyFont="1" applyBorder="1" applyAlignment="1">
      <alignment horizontal="right" vertical="top"/>
    </xf>
    <xf numFmtId="2" fontId="6" fillId="0" borderId="37" xfId="2" applyNumberFormat="1" applyFont="1" applyBorder="1" applyAlignment="1">
      <alignment horizontal="right" vertical="top"/>
    </xf>
    <xf numFmtId="2" fontId="6" fillId="0" borderId="39" xfId="2" applyNumberFormat="1" applyFont="1" applyBorder="1" applyAlignment="1">
      <alignment horizontal="right" vertical="top"/>
    </xf>
    <xf numFmtId="10" fontId="6" fillId="0" borderId="9" xfId="2" applyNumberFormat="1" applyFont="1" applyBorder="1" applyAlignment="1">
      <alignment horizontal="right" vertical="top"/>
    </xf>
    <xf numFmtId="10" fontId="6" fillId="0" borderId="29" xfId="2" applyNumberFormat="1" applyFont="1" applyBorder="1" applyAlignment="1">
      <alignment horizontal="right" vertical="top"/>
    </xf>
    <xf numFmtId="10" fontId="6" fillId="0" borderId="30" xfId="2" applyNumberFormat="1" applyFont="1" applyBorder="1" applyAlignment="1">
      <alignment horizontal="right" vertical="top"/>
    </xf>
    <xf numFmtId="10" fontId="6" fillId="0" borderId="31" xfId="2" applyNumberFormat="1" applyFont="1" applyBorder="1" applyAlignment="1">
      <alignment horizontal="right" vertical="top"/>
    </xf>
    <xf numFmtId="167" fontId="11" fillId="0" borderId="40" xfId="2" applyNumberFormat="1" applyFont="1" applyBorder="1" applyAlignment="1">
      <alignment horizontal="right" vertical="top"/>
    </xf>
    <xf numFmtId="167" fontId="6" fillId="0" borderId="41" xfId="2" applyNumberFormat="1" applyFont="1" applyBorder="1" applyAlignment="1">
      <alignment horizontal="right" vertical="top"/>
    </xf>
    <xf numFmtId="2" fontId="6" fillId="0" borderId="40" xfId="2" applyNumberFormat="1" applyFont="1" applyBorder="1" applyAlignment="1" applyProtection="1">
      <alignment horizontal="right" vertical="top"/>
      <protection locked="0"/>
    </xf>
    <xf numFmtId="2" fontId="6" fillId="0" borderId="41" xfId="2" applyNumberFormat="1" applyFont="1" applyBorder="1" applyAlignment="1" applyProtection="1">
      <alignment horizontal="right" vertical="top"/>
      <protection locked="0"/>
    </xf>
    <xf numFmtId="10" fontId="6" fillId="0" borderId="42" xfId="2" applyNumberFormat="1" applyFont="1" applyBorder="1" applyAlignment="1" applyProtection="1">
      <alignment horizontal="right" vertical="top"/>
      <protection locked="0"/>
    </xf>
    <xf numFmtId="2" fontId="6" fillId="0" borderId="40" xfId="2" applyNumberFormat="1" applyFont="1" applyBorder="1" applyAlignment="1">
      <alignment horizontal="right" vertical="top"/>
    </xf>
    <xf numFmtId="10" fontId="6" fillId="0" borderId="42" xfId="2" applyNumberFormat="1" applyFont="1" applyBorder="1" applyAlignment="1">
      <alignment horizontal="right" vertical="top"/>
    </xf>
    <xf numFmtId="2" fontId="6" fillId="0" borderId="41" xfId="2" applyNumberFormat="1" applyFont="1" applyBorder="1" applyAlignment="1">
      <alignment horizontal="right" vertical="top"/>
    </xf>
    <xf numFmtId="2" fontId="6" fillId="0" borderId="43" xfId="2" applyNumberFormat="1" applyFont="1" applyBorder="1" applyAlignment="1">
      <alignment horizontal="right" vertical="top"/>
    </xf>
    <xf numFmtId="168" fontId="19" fillId="0" borderId="40" xfId="2" applyNumberFormat="1" applyFont="1" applyBorder="1" applyAlignment="1">
      <alignment horizontal="right" vertical="top" wrapText="1"/>
    </xf>
    <xf numFmtId="169" fontId="6" fillId="0" borderId="40" xfId="2" applyNumberFormat="1" applyFont="1" applyBorder="1" applyAlignment="1" applyProtection="1">
      <alignment horizontal="right" vertical="top"/>
      <protection locked="0"/>
    </xf>
    <xf numFmtId="170" fontId="6" fillId="0" borderId="41" xfId="2" applyNumberFormat="1" applyFont="1" applyBorder="1" applyAlignment="1" applyProtection="1">
      <alignment horizontal="right" vertical="top"/>
      <protection locked="0"/>
    </xf>
    <xf numFmtId="10" fontId="23" fillId="0" borderId="42" xfId="2" applyNumberFormat="1" applyFont="1" applyBorder="1" applyAlignment="1" applyProtection="1">
      <alignment horizontal="right" vertical="top" wrapText="1"/>
      <protection locked="0"/>
    </xf>
    <xf numFmtId="166" fontId="6" fillId="0" borderId="40" xfId="2" applyNumberFormat="1" applyFont="1" applyBorder="1" applyAlignment="1">
      <alignment horizontal="right" vertical="top"/>
    </xf>
    <xf numFmtId="10" fontId="19" fillId="0" borderId="42" xfId="2" applyNumberFormat="1" applyFont="1" applyBorder="1" applyAlignment="1">
      <alignment horizontal="right" vertical="top" wrapText="1"/>
    </xf>
    <xf numFmtId="2" fontId="6" fillId="0" borderId="9" xfId="2" applyNumberFormat="1" applyFont="1" applyBorder="1" applyAlignment="1">
      <alignment horizontal="right" vertical="top"/>
    </xf>
    <xf numFmtId="168" fontId="19" fillId="0" borderId="44" xfId="2" applyNumberFormat="1" applyFont="1" applyBorder="1" applyAlignment="1">
      <alignment horizontal="right" vertical="top" wrapText="1"/>
    </xf>
    <xf numFmtId="167" fontId="6" fillId="0" borderId="45" xfId="2" applyNumberFormat="1" applyFont="1" applyBorder="1" applyAlignment="1">
      <alignment horizontal="right" vertical="top"/>
    </xf>
    <xf numFmtId="169" fontId="6" fillId="0" borderId="44" xfId="2" applyNumberFormat="1" applyFont="1" applyBorder="1" applyAlignment="1" applyProtection="1">
      <alignment horizontal="right" vertical="top"/>
      <protection locked="0"/>
    </xf>
    <xf numFmtId="170" fontId="6" fillId="0" borderId="45" xfId="2" applyNumberFormat="1" applyFont="1" applyBorder="1" applyAlignment="1" applyProtection="1">
      <alignment horizontal="right" vertical="top"/>
      <protection locked="0"/>
    </xf>
    <xf numFmtId="10" fontId="23" fillId="0" borderId="46" xfId="2" applyNumberFormat="1" applyFont="1" applyBorder="1" applyAlignment="1" applyProtection="1">
      <alignment horizontal="right" vertical="top" wrapText="1"/>
      <protection locked="0"/>
    </xf>
    <xf numFmtId="166" fontId="6" fillId="0" borderId="44" xfId="2" applyNumberFormat="1" applyFont="1" applyBorder="1" applyAlignment="1">
      <alignment horizontal="right" vertical="top"/>
    </xf>
    <xf numFmtId="10" fontId="23" fillId="0" borderId="46" xfId="2" applyNumberFormat="1" applyFont="1" applyBorder="1" applyAlignment="1">
      <alignment horizontal="right" vertical="top" wrapText="1"/>
    </xf>
    <xf numFmtId="170" fontId="6" fillId="0" borderId="45" xfId="2" applyNumberFormat="1" applyFont="1" applyBorder="1" applyAlignment="1">
      <alignment horizontal="right" vertical="top"/>
    </xf>
    <xf numFmtId="10" fontId="6" fillId="0" borderId="46" xfId="2" applyNumberFormat="1" applyFont="1" applyBorder="1" applyAlignment="1">
      <alignment horizontal="right" vertical="top"/>
    </xf>
    <xf numFmtId="2" fontId="6" fillId="0" borderId="0" xfId="0" applyNumberFormat="1" applyFont="1"/>
    <xf numFmtId="2" fontId="6" fillId="0" borderId="13" xfId="2" applyNumberFormat="1" applyFont="1" applyBorder="1" applyAlignment="1">
      <alignment horizontal="right" vertical="top"/>
    </xf>
    <xf numFmtId="10" fontId="6" fillId="0" borderId="13" xfId="2" applyNumberFormat="1" applyFont="1" applyBorder="1" applyAlignment="1">
      <alignment horizontal="right" vertical="top"/>
    </xf>
    <xf numFmtId="10" fontId="6" fillId="0" borderId="32" xfId="2" applyNumberFormat="1" applyFont="1" applyBorder="1" applyAlignment="1">
      <alignment horizontal="right" vertical="top"/>
    </xf>
    <xf numFmtId="10" fontId="6" fillId="0" borderId="33" xfId="2" applyNumberFormat="1" applyFont="1" applyBorder="1" applyAlignment="1">
      <alignment horizontal="right" vertical="top"/>
    </xf>
    <xf numFmtId="10" fontId="6" fillId="0" borderId="34" xfId="2" applyNumberFormat="1" applyFont="1" applyBorder="1" applyAlignment="1">
      <alignment horizontal="right" vertical="top"/>
    </xf>
    <xf numFmtId="167" fontId="6" fillId="0" borderId="47" xfId="2" applyNumberFormat="1" applyFont="1" applyBorder="1" applyAlignment="1">
      <alignment horizontal="right" vertical="top"/>
    </xf>
    <xf numFmtId="167" fontId="6" fillId="0" borderId="48" xfId="2" applyNumberFormat="1" applyFont="1" applyBorder="1" applyAlignment="1">
      <alignment horizontal="right" vertical="top"/>
    </xf>
    <xf numFmtId="2" fontId="6" fillId="0" borderId="47" xfId="2" applyNumberFormat="1" applyFont="1" applyBorder="1" applyAlignment="1" applyProtection="1">
      <alignment horizontal="right" vertical="top"/>
      <protection locked="0"/>
    </xf>
    <xf numFmtId="2" fontId="6" fillId="0" borderId="48" xfId="2" applyNumberFormat="1" applyFont="1" applyBorder="1" applyAlignment="1" applyProtection="1">
      <alignment horizontal="right" vertical="top"/>
      <protection locked="0"/>
    </xf>
    <xf numFmtId="10" fontId="23" fillId="0" borderId="49" xfId="2" applyNumberFormat="1" applyFont="1" applyBorder="1" applyAlignment="1" applyProtection="1">
      <alignment horizontal="center" vertical="top"/>
      <protection locked="0"/>
    </xf>
    <xf numFmtId="2" fontId="6" fillId="0" borderId="47" xfId="2" applyNumberFormat="1" applyFont="1" applyBorder="1" applyAlignment="1">
      <alignment horizontal="right" vertical="top"/>
    </xf>
    <xf numFmtId="10" fontId="23" fillId="0" borderId="49" xfId="2" applyNumberFormat="1" applyFont="1" applyBorder="1" applyAlignment="1">
      <alignment horizontal="center" vertical="top"/>
    </xf>
    <xf numFmtId="2" fontId="6" fillId="0" borderId="48" xfId="2" applyNumberFormat="1" applyFont="1" applyBorder="1" applyAlignment="1">
      <alignment horizontal="right" vertical="top"/>
    </xf>
    <xf numFmtId="170" fontId="6" fillId="0" borderId="47" xfId="2" applyNumberFormat="1" applyFont="1" applyBorder="1" applyAlignment="1">
      <alignment horizontal="right" vertical="top"/>
    </xf>
    <xf numFmtId="10" fontId="6" fillId="0" borderId="49" xfId="2" applyNumberFormat="1" applyFont="1" applyBorder="1" applyAlignment="1">
      <alignment horizontal="right" vertical="top"/>
    </xf>
    <xf numFmtId="10" fontId="6" fillId="0" borderId="26" xfId="2" applyNumberFormat="1" applyFont="1" applyBorder="1" applyAlignment="1" applyProtection="1">
      <alignment horizontal="right" vertical="top"/>
      <protection locked="0"/>
    </xf>
    <xf numFmtId="2" fontId="11" fillId="0" borderId="36" xfId="2" applyNumberFormat="1" applyFont="1" applyBorder="1" applyAlignment="1">
      <alignment horizontal="right" vertical="top"/>
    </xf>
    <xf numFmtId="167" fontId="6" fillId="0" borderId="40" xfId="2" applyNumberFormat="1" applyFont="1" applyBorder="1" applyAlignment="1">
      <alignment horizontal="right" vertical="top"/>
    </xf>
    <xf numFmtId="2" fontId="11" fillId="0" borderId="40" xfId="2" applyNumberFormat="1" applyFont="1" applyBorder="1" applyAlignment="1">
      <alignment horizontal="right" vertical="top"/>
    </xf>
    <xf numFmtId="2" fontId="24" fillId="0" borderId="43" xfId="2" applyNumberFormat="1" applyFont="1" applyBorder="1" applyAlignment="1">
      <alignment horizontal="right" vertical="top"/>
    </xf>
    <xf numFmtId="170" fontId="6" fillId="5" borderId="41" xfId="2" applyNumberFormat="1" applyFont="1" applyFill="1" applyBorder="1" applyAlignment="1" applyProtection="1">
      <alignment horizontal="right" vertical="top"/>
      <protection locked="0"/>
    </xf>
    <xf numFmtId="166" fontId="11" fillId="0" borderId="40" xfId="2" applyNumberFormat="1" applyFont="1" applyBorder="1" applyAlignment="1">
      <alignment horizontal="right" vertical="top"/>
    </xf>
    <xf numFmtId="169" fontId="25" fillId="0" borderId="40" xfId="2" applyNumberFormat="1" applyFont="1" applyBorder="1" applyAlignment="1">
      <alignment horizontal="right" vertical="top" wrapText="1"/>
    </xf>
    <xf numFmtId="166" fontId="24" fillId="0" borderId="44" xfId="2" applyNumberFormat="1" applyFont="1" applyBorder="1" applyAlignment="1">
      <alignment horizontal="right" vertical="top"/>
    </xf>
    <xf numFmtId="169" fontId="19" fillId="0" borderId="40" xfId="2" applyNumberFormat="1" applyFont="1" applyBorder="1" applyAlignment="1">
      <alignment horizontal="right" vertical="top" wrapText="1"/>
    </xf>
    <xf numFmtId="2" fontId="6" fillId="5" borderId="35" xfId="2" applyNumberFormat="1" applyFont="1" applyFill="1" applyBorder="1" applyAlignment="1">
      <alignment horizontal="right" vertical="top"/>
    </xf>
    <xf numFmtId="2" fontId="6" fillId="5" borderId="36" xfId="2" applyNumberFormat="1" applyFont="1" applyFill="1" applyBorder="1" applyAlignment="1" applyProtection="1">
      <alignment horizontal="right" vertical="top"/>
      <protection locked="0"/>
    </xf>
    <xf numFmtId="2" fontId="6" fillId="5" borderId="37" xfId="2" applyNumberFormat="1" applyFont="1" applyFill="1" applyBorder="1" applyAlignment="1" applyProtection="1">
      <alignment horizontal="right" vertical="top"/>
      <protection locked="0"/>
    </xf>
    <xf numFmtId="2" fontId="6" fillId="5" borderId="39" xfId="2" applyNumberFormat="1" applyFont="1" applyFill="1" applyBorder="1" applyAlignment="1">
      <alignment horizontal="right" vertical="top"/>
    </xf>
    <xf numFmtId="2" fontId="6" fillId="5" borderId="40" xfId="2" applyNumberFormat="1" applyFont="1" applyFill="1" applyBorder="1" applyAlignment="1" applyProtection="1">
      <alignment horizontal="right" vertical="top"/>
      <protection locked="0"/>
    </xf>
    <xf numFmtId="10" fontId="6" fillId="5" borderId="42" xfId="2" applyNumberFormat="1" applyFont="1" applyFill="1" applyBorder="1" applyAlignment="1" applyProtection="1">
      <alignment horizontal="right" vertical="top"/>
      <protection locked="0"/>
    </xf>
    <xf numFmtId="2" fontId="6" fillId="5" borderId="41" xfId="2" applyNumberFormat="1" applyFont="1" applyFill="1" applyBorder="1" applyAlignment="1" applyProtection="1">
      <alignment horizontal="right" vertical="top"/>
      <protection locked="0"/>
    </xf>
    <xf numFmtId="169" fontId="6" fillId="5" borderId="40" xfId="2" applyNumberFormat="1" applyFont="1" applyFill="1" applyBorder="1" applyAlignment="1" applyProtection="1">
      <alignment horizontal="right" vertical="top"/>
      <protection locked="0"/>
    </xf>
    <xf numFmtId="10" fontId="23" fillId="5" borderId="42" xfId="2" applyNumberFormat="1" applyFont="1" applyFill="1" applyBorder="1" applyAlignment="1" applyProtection="1">
      <alignment horizontal="right" vertical="top" wrapText="1"/>
      <protection locked="0"/>
    </xf>
    <xf numFmtId="9" fontId="6" fillId="0" borderId="42" xfId="2" applyNumberFormat="1" applyFont="1" applyBorder="1" applyAlignment="1" applyProtection="1">
      <alignment horizontal="right" vertical="top"/>
      <protection locked="0"/>
    </xf>
    <xf numFmtId="0" fontId="6" fillId="0" borderId="1" xfId="0" applyFont="1" applyBorder="1"/>
    <xf numFmtId="10" fontId="6" fillId="5" borderId="27" xfId="2" applyNumberFormat="1" applyFont="1" applyFill="1" applyBorder="1" applyAlignment="1">
      <alignment horizontal="right" vertical="top"/>
    </xf>
    <xf numFmtId="10" fontId="6" fillId="5" borderId="28" xfId="2" applyNumberFormat="1" applyFont="1" applyFill="1" applyBorder="1" applyAlignment="1">
      <alignment horizontal="right" vertical="top"/>
    </xf>
    <xf numFmtId="171" fontId="6" fillId="0" borderId="31" xfId="2" applyNumberFormat="1" applyFont="1" applyBorder="1" applyAlignment="1">
      <alignment horizontal="right" vertical="top"/>
    </xf>
    <xf numFmtId="2" fontId="6" fillId="5" borderId="41" xfId="2" applyNumberFormat="1" applyFont="1" applyFill="1" applyBorder="1" applyAlignment="1">
      <alignment horizontal="right" vertical="top"/>
    </xf>
    <xf numFmtId="168" fontId="6" fillId="0" borderId="40" xfId="2" applyNumberFormat="1" applyFont="1" applyBorder="1" applyAlignment="1">
      <alignment horizontal="right" vertical="top" wrapText="1"/>
    </xf>
    <xf numFmtId="168" fontId="19" fillId="6" borderId="44" xfId="2" applyNumberFormat="1" applyFont="1" applyFill="1" applyBorder="1" applyAlignment="1">
      <alignment horizontal="right" vertical="top" wrapText="1"/>
    </xf>
    <xf numFmtId="167" fontId="6" fillId="6" borderId="45" xfId="2" applyNumberFormat="1" applyFont="1" applyFill="1" applyBorder="1" applyAlignment="1">
      <alignment horizontal="right" vertical="top"/>
    </xf>
    <xf numFmtId="10" fontId="6" fillId="5" borderId="38" xfId="2" applyNumberFormat="1" applyFont="1" applyFill="1" applyBorder="1" applyAlignment="1" applyProtection="1">
      <alignment horizontal="right" vertical="top"/>
      <protection locked="0"/>
    </xf>
    <xf numFmtId="169" fontId="19" fillId="0" borderId="50" xfId="2" applyNumberFormat="1" applyFont="1" applyBorder="1" applyAlignment="1">
      <alignment horizontal="right" vertical="top" wrapText="1"/>
    </xf>
    <xf numFmtId="10" fontId="11" fillId="0" borderId="38" xfId="2" applyNumberFormat="1" applyFont="1" applyBorder="1" applyAlignment="1">
      <alignment horizontal="right" vertical="top"/>
    </xf>
    <xf numFmtId="10" fontId="6" fillId="0" borderId="29" xfId="2" applyNumberFormat="1" applyFont="1" applyBorder="1" applyAlignment="1" applyProtection="1">
      <alignment horizontal="right" vertical="top"/>
      <protection locked="0"/>
    </xf>
    <xf numFmtId="10" fontId="24" fillId="0" borderId="29" xfId="2" applyNumberFormat="1" applyFont="1" applyBorder="1" applyAlignment="1">
      <alignment horizontal="right" vertical="top"/>
    </xf>
    <xf numFmtId="10" fontId="6" fillId="0" borderId="26" xfId="2" applyNumberFormat="1" applyFont="1" applyBorder="1" applyAlignment="1">
      <alignment horizontal="right" vertical="top"/>
    </xf>
    <xf numFmtId="0" fontId="8" fillId="0" borderId="2" xfId="1" applyFont="1" applyBorder="1" applyAlignment="1">
      <alignment horizontal="center" vertical="top" wrapText="1"/>
    </xf>
    <xf numFmtId="2" fontId="8" fillId="0" borderId="35" xfId="2" applyNumberFormat="1" applyFont="1" applyBorder="1" applyAlignment="1">
      <alignment horizontal="right" vertical="top"/>
    </xf>
    <xf numFmtId="10" fontId="8" fillId="0" borderId="5" xfId="2" applyNumberFormat="1" applyFont="1" applyBorder="1" applyAlignment="1">
      <alignment horizontal="right" vertical="top"/>
    </xf>
    <xf numFmtId="10" fontId="8" fillId="0" borderId="26" xfId="2" applyNumberFormat="1" applyFont="1" applyBorder="1" applyAlignment="1" applyProtection="1">
      <alignment horizontal="right" vertical="top"/>
      <protection locked="0"/>
    </xf>
    <xf numFmtId="10" fontId="8" fillId="0" borderId="27" xfId="2" applyNumberFormat="1" applyFont="1" applyBorder="1" applyAlignment="1">
      <alignment horizontal="right" vertical="top"/>
    </xf>
    <xf numFmtId="10" fontId="8" fillId="0" borderId="28" xfId="2" applyNumberFormat="1" applyFont="1" applyBorder="1" applyAlignment="1">
      <alignment horizontal="right" vertical="top"/>
    </xf>
    <xf numFmtId="167" fontId="8" fillId="0" borderId="36" xfId="2" applyNumberFormat="1" applyFont="1" applyBorder="1" applyAlignment="1">
      <alignment horizontal="right" vertical="top"/>
    </xf>
    <xf numFmtId="167" fontId="8" fillId="0" borderId="37" xfId="2" applyNumberFormat="1" applyFont="1" applyBorder="1" applyAlignment="1">
      <alignment horizontal="right" vertical="top"/>
    </xf>
    <xf numFmtId="2" fontId="8" fillId="0" borderId="36" xfId="2" applyNumberFormat="1" applyFont="1" applyBorder="1" applyAlignment="1" applyProtection="1">
      <alignment horizontal="right" vertical="top"/>
      <protection locked="0"/>
    </xf>
    <xf numFmtId="2" fontId="8" fillId="0" borderId="37" xfId="2" applyNumberFormat="1" applyFont="1" applyBorder="1" applyAlignment="1" applyProtection="1">
      <alignment horizontal="right" vertical="top"/>
      <protection locked="0"/>
    </xf>
    <xf numFmtId="10" fontId="8" fillId="0" borderId="38" xfId="2" applyNumberFormat="1" applyFont="1" applyBorder="1" applyAlignment="1">
      <alignment horizontal="right" vertical="top"/>
    </xf>
    <xf numFmtId="2" fontId="8" fillId="0" borderId="37" xfId="2" applyNumberFormat="1" applyFont="1" applyBorder="1" applyAlignment="1">
      <alignment horizontal="right" vertical="top"/>
    </xf>
    <xf numFmtId="2" fontId="8" fillId="0" borderId="36" xfId="2" applyNumberFormat="1" applyFont="1" applyBorder="1" applyAlignment="1">
      <alignment horizontal="right" vertical="top"/>
    </xf>
    <xf numFmtId="0" fontId="8" fillId="0" borderId="0" xfId="0" applyFont="1"/>
    <xf numFmtId="2" fontId="8" fillId="0" borderId="39" xfId="2" applyNumberFormat="1" applyFont="1" applyBorder="1" applyAlignment="1">
      <alignment horizontal="right" vertical="top"/>
    </xf>
    <xf numFmtId="10" fontId="8" fillId="0" borderId="9" xfId="2" applyNumberFormat="1" applyFont="1" applyBorder="1" applyAlignment="1">
      <alignment horizontal="right" vertical="top"/>
    </xf>
    <xf numFmtId="10" fontId="8" fillId="0" borderId="29" xfId="2" applyNumberFormat="1" applyFont="1" applyBorder="1" applyAlignment="1">
      <alignment horizontal="right" vertical="top"/>
    </xf>
    <xf numFmtId="10" fontId="8" fillId="0" borderId="30" xfId="2" applyNumberFormat="1" applyFont="1" applyBorder="1" applyAlignment="1">
      <alignment horizontal="right" vertical="top"/>
    </xf>
    <xf numFmtId="10" fontId="8" fillId="0" borderId="31" xfId="2" applyNumberFormat="1" applyFont="1" applyBorder="1" applyAlignment="1">
      <alignment horizontal="right" vertical="top"/>
    </xf>
    <xf numFmtId="167" fontId="8" fillId="0" borderId="40" xfId="2" applyNumberFormat="1" applyFont="1" applyBorder="1" applyAlignment="1">
      <alignment horizontal="right" vertical="top"/>
    </xf>
    <xf numFmtId="167" fontId="8" fillId="0" borderId="41" xfId="2" applyNumberFormat="1" applyFont="1" applyBorder="1" applyAlignment="1">
      <alignment horizontal="right" vertical="top"/>
    </xf>
    <xf numFmtId="2" fontId="8" fillId="0" borderId="40" xfId="2" applyNumberFormat="1" applyFont="1" applyBorder="1" applyAlignment="1" applyProtection="1">
      <alignment horizontal="right" vertical="top"/>
      <protection locked="0"/>
    </xf>
    <xf numFmtId="2" fontId="8" fillId="0" borderId="41" xfId="2" applyNumberFormat="1" applyFont="1" applyBorder="1" applyAlignment="1" applyProtection="1">
      <alignment horizontal="right" vertical="top"/>
      <protection locked="0"/>
    </xf>
    <xf numFmtId="2" fontId="8" fillId="0" borderId="40" xfId="2" applyNumberFormat="1" applyFont="1" applyBorder="1" applyAlignment="1">
      <alignment horizontal="right" vertical="top"/>
    </xf>
    <xf numFmtId="10" fontId="8" fillId="0" borderId="42" xfId="2" applyNumberFormat="1" applyFont="1" applyBorder="1" applyAlignment="1">
      <alignment horizontal="right" vertical="top"/>
    </xf>
    <xf numFmtId="2" fontId="8" fillId="0" borderId="41" xfId="2" applyNumberFormat="1" applyFont="1" applyBorder="1" applyAlignment="1">
      <alignment horizontal="right" vertical="top"/>
    </xf>
    <xf numFmtId="2" fontId="23" fillId="0" borderId="41" xfId="2" applyNumberFormat="1" applyFont="1" applyBorder="1" applyAlignment="1" applyProtection="1">
      <alignment horizontal="right" vertical="top"/>
      <protection locked="0"/>
    </xf>
    <xf numFmtId="2" fontId="23" fillId="0" borderId="41" xfId="2" applyNumberFormat="1" applyFont="1" applyBorder="1" applyAlignment="1">
      <alignment horizontal="right" vertical="top"/>
    </xf>
    <xf numFmtId="166" fontId="8" fillId="0" borderId="43" xfId="2" applyNumberFormat="1" applyFont="1" applyBorder="1" applyAlignment="1">
      <alignment horizontal="right" vertical="top"/>
    </xf>
    <xf numFmtId="168" fontId="23" fillId="0" borderId="40" xfId="2" applyNumberFormat="1" applyFont="1" applyBorder="1" applyAlignment="1">
      <alignment horizontal="right" vertical="top" wrapText="1"/>
    </xf>
    <xf numFmtId="169" fontId="8" fillId="0" borderId="40" xfId="2" applyNumberFormat="1" applyFont="1" applyBorder="1" applyAlignment="1" applyProtection="1">
      <alignment horizontal="right" vertical="top"/>
      <protection locked="0"/>
    </xf>
    <xf numFmtId="170" fontId="8" fillId="0" borderId="41" xfId="2" applyNumberFormat="1" applyFont="1" applyBorder="1" applyAlignment="1" applyProtection="1">
      <alignment horizontal="right" vertical="top"/>
      <protection locked="0"/>
    </xf>
    <xf numFmtId="10" fontId="23" fillId="0" borderId="42" xfId="2" applyNumberFormat="1" applyFont="1" applyBorder="1" applyAlignment="1">
      <alignment horizontal="right" vertical="top" wrapText="1"/>
    </xf>
    <xf numFmtId="170" fontId="8" fillId="0" borderId="41" xfId="2" applyNumberFormat="1" applyFont="1" applyBorder="1" applyAlignment="1">
      <alignment horizontal="right" vertical="top"/>
    </xf>
    <xf numFmtId="166" fontId="8" fillId="0" borderId="40" xfId="2" applyNumberFormat="1" applyFont="1" applyBorder="1" applyAlignment="1">
      <alignment horizontal="right" vertical="top"/>
    </xf>
    <xf numFmtId="166" fontId="8" fillId="0" borderId="9" xfId="2" applyNumberFormat="1" applyFont="1" applyBorder="1" applyAlignment="1">
      <alignment horizontal="right" vertical="top"/>
    </xf>
    <xf numFmtId="168" fontId="23" fillId="0" borderId="44" xfId="2" applyNumberFormat="1" applyFont="1" applyBorder="1" applyAlignment="1">
      <alignment horizontal="right" vertical="top" wrapText="1"/>
    </xf>
    <xf numFmtId="167" fontId="8" fillId="0" borderId="45" xfId="2" applyNumberFormat="1" applyFont="1" applyBorder="1" applyAlignment="1">
      <alignment horizontal="right" vertical="top"/>
    </xf>
    <xf numFmtId="169" fontId="8" fillId="0" borderId="44" xfId="2" applyNumberFormat="1" applyFont="1" applyBorder="1" applyAlignment="1" applyProtection="1">
      <alignment horizontal="right" vertical="top"/>
      <protection locked="0"/>
    </xf>
    <xf numFmtId="170" fontId="8" fillId="0" borderId="45" xfId="2" applyNumberFormat="1" applyFont="1" applyBorder="1" applyAlignment="1" applyProtection="1">
      <alignment horizontal="right" vertical="top"/>
      <protection locked="0"/>
    </xf>
    <xf numFmtId="170" fontId="8" fillId="0" borderId="45" xfId="2" applyNumberFormat="1" applyFont="1" applyBorder="1" applyAlignment="1">
      <alignment horizontal="right" vertical="top"/>
    </xf>
    <xf numFmtId="166" fontId="8" fillId="0" borderId="44" xfId="2" applyNumberFormat="1" applyFont="1" applyBorder="1" applyAlignment="1">
      <alignment horizontal="right" vertical="top"/>
    </xf>
    <xf numFmtId="10" fontId="8" fillId="0" borderId="46" xfId="2" applyNumberFormat="1" applyFont="1" applyBorder="1" applyAlignment="1">
      <alignment horizontal="right" vertical="top"/>
    </xf>
    <xf numFmtId="2" fontId="8" fillId="0" borderId="13" xfId="2" applyNumberFormat="1" applyFont="1" applyBorder="1" applyAlignment="1">
      <alignment horizontal="right" vertical="top"/>
    </xf>
    <xf numFmtId="10" fontId="8" fillId="0" borderId="13" xfId="2" applyNumberFormat="1" applyFont="1" applyBorder="1" applyAlignment="1">
      <alignment horizontal="right" vertical="top"/>
    </xf>
    <xf numFmtId="10" fontId="8" fillId="0" borderId="11" xfId="2" applyNumberFormat="1" applyFont="1" applyBorder="1" applyAlignment="1">
      <alignment horizontal="right" vertical="top"/>
    </xf>
    <xf numFmtId="10" fontId="8" fillId="0" borderId="1" xfId="2" applyNumberFormat="1" applyFont="1" applyBorder="1" applyAlignment="1">
      <alignment horizontal="right" vertical="top"/>
    </xf>
    <xf numFmtId="10" fontId="8" fillId="0" borderId="25" xfId="2" applyNumberFormat="1" applyFont="1" applyBorder="1" applyAlignment="1">
      <alignment horizontal="right" vertical="top"/>
    </xf>
    <xf numFmtId="167" fontId="8" fillId="0" borderId="47" xfId="2" applyNumberFormat="1" applyFont="1" applyBorder="1" applyAlignment="1">
      <alignment horizontal="right" vertical="top"/>
    </xf>
    <xf numFmtId="167" fontId="8" fillId="0" borderId="48" xfId="2" applyNumberFormat="1" applyFont="1" applyBorder="1" applyAlignment="1">
      <alignment horizontal="right" vertical="top"/>
    </xf>
    <xf numFmtId="2" fontId="8" fillId="0" borderId="47" xfId="2" applyNumberFormat="1" applyFont="1" applyBorder="1" applyAlignment="1" applyProtection="1">
      <alignment horizontal="right" vertical="top"/>
      <protection locked="0"/>
    </xf>
    <xf numFmtId="2" fontId="8" fillId="0" borderId="48" xfId="2" applyNumberFormat="1" applyFont="1" applyBorder="1" applyAlignment="1" applyProtection="1">
      <alignment horizontal="right" vertical="top"/>
      <protection locked="0"/>
    </xf>
    <xf numFmtId="2" fontId="8" fillId="0" borderId="47" xfId="2" applyNumberFormat="1" applyFont="1" applyBorder="1" applyAlignment="1">
      <alignment horizontal="right" vertical="top"/>
    </xf>
    <xf numFmtId="2" fontId="8" fillId="0" borderId="48" xfId="2" applyNumberFormat="1" applyFont="1" applyBorder="1" applyAlignment="1">
      <alignment horizontal="right" vertical="top"/>
    </xf>
    <xf numFmtId="170" fontId="8" fillId="0" borderId="47" xfId="2" applyNumberFormat="1" applyFont="1" applyBorder="1" applyAlignment="1">
      <alignment horizontal="right" vertical="top"/>
    </xf>
    <xf numFmtId="10" fontId="8" fillId="0" borderId="49" xfId="2" applyNumberFormat="1" applyFont="1" applyBorder="1" applyAlignment="1">
      <alignment horizontal="right" vertical="top"/>
    </xf>
    <xf numFmtId="0" fontId="6" fillId="0" borderId="3" xfId="0" applyFont="1" applyBorder="1"/>
    <xf numFmtId="2" fontId="6" fillId="0" borderId="3" xfId="2" applyNumberFormat="1" applyFont="1" applyBorder="1" applyAlignment="1">
      <alignment horizontal="right" vertical="top"/>
    </xf>
    <xf numFmtId="10" fontId="6" fillId="0" borderId="3" xfId="2" applyNumberFormat="1" applyFont="1" applyBorder="1" applyAlignment="1">
      <alignment horizontal="right" vertical="top"/>
    </xf>
    <xf numFmtId="167" fontId="6" fillId="0" borderId="3" xfId="2" applyNumberFormat="1" applyFont="1" applyBorder="1" applyAlignment="1">
      <alignment horizontal="right" vertical="top"/>
    </xf>
    <xf numFmtId="170" fontId="6" fillId="0" borderId="3" xfId="2" applyNumberFormat="1" applyFont="1" applyBorder="1" applyAlignment="1" applyProtection="1">
      <alignment horizontal="right" vertical="top"/>
      <protection locked="0"/>
    </xf>
    <xf numFmtId="10" fontId="23" fillId="0" borderId="3" xfId="2" applyNumberFormat="1" applyFont="1" applyBorder="1" applyAlignment="1" applyProtection="1">
      <alignment horizontal="center" vertical="top"/>
      <protection locked="0"/>
    </xf>
    <xf numFmtId="2" fontId="6" fillId="0" borderId="3" xfId="2" applyNumberFormat="1" applyFont="1" applyBorder="1" applyAlignment="1" applyProtection="1">
      <alignment horizontal="right" vertical="top"/>
      <protection locked="0"/>
    </xf>
    <xf numFmtId="170" fontId="6" fillId="0" borderId="3" xfId="2" applyNumberFormat="1" applyFont="1" applyBorder="1" applyAlignment="1">
      <alignment horizontal="right" vertical="top"/>
    </xf>
    <xf numFmtId="10" fontId="23" fillId="0" borderId="3" xfId="2" applyNumberFormat="1" applyFont="1" applyBorder="1" applyAlignment="1">
      <alignment horizontal="center" vertical="top"/>
    </xf>
    <xf numFmtId="2" fontId="6" fillId="0" borderId="4" xfId="2" applyNumberFormat="1" applyFont="1" applyBorder="1" applyAlignment="1">
      <alignment horizontal="right" vertical="top"/>
    </xf>
    <xf numFmtId="2" fontId="24" fillId="0" borderId="41" xfId="2" applyNumberFormat="1" applyFont="1" applyBorder="1" applyAlignment="1" applyProtection="1">
      <alignment horizontal="right" vertical="top"/>
      <protection locked="0"/>
    </xf>
    <xf numFmtId="169" fontId="19" fillId="0" borderId="51" xfId="2" applyNumberFormat="1" applyFont="1" applyBorder="1" applyAlignment="1">
      <alignment horizontal="right" vertical="top" wrapText="1"/>
    </xf>
    <xf numFmtId="0" fontId="8" fillId="0" borderId="5" xfId="1" applyFont="1" applyBorder="1" applyAlignment="1">
      <alignment horizontal="center" vertical="top" wrapText="1"/>
    </xf>
    <xf numFmtId="0" fontId="8" fillId="0" borderId="9" xfId="1" applyFont="1" applyBorder="1" applyAlignment="1">
      <alignment horizontal="center" vertical="top" wrapText="1"/>
    </xf>
    <xf numFmtId="0" fontId="8" fillId="0" borderId="13" xfId="1" applyFont="1" applyBorder="1" applyAlignment="1">
      <alignment horizontal="center" vertical="top" wrapText="1"/>
    </xf>
    <xf numFmtId="0" fontId="8" fillId="0" borderId="0" xfId="0" applyFont="1" applyAlignment="1">
      <alignment horizontal="right" vertical="top"/>
    </xf>
    <xf numFmtId="10" fontId="6" fillId="0" borderId="0" xfId="0" applyNumberFormat="1" applyFont="1"/>
    <xf numFmtId="10" fontId="6" fillId="0" borderId="0" xfId="0" applyNumberFormat="1" applyFont="1" applyAlignment="1">
      <alignment horizontal="right"/>
    </xf>
    <xf numFmtId="0" fontId="1" fillId="0" borderId="0" xfId="0" applyFont="1"/>
    <xf numFmtId="0" fontId="26" fillId="0" borderId="0" xfId="0" applyFont="1" applyAlignment="1">
      <alignment horizontal="center" vertical="center"/>
    </xf>
    <xf numFmtId="0" fontId="14" fillId="0" borderId="0" xfId="0" applyFont="1" applyAlignment="1">
      <alignment vertical="top"/>
    </xf>
    <xf numFmtId="0" fontId="27"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top"/>
    </xf>
    <xf numFmtId="0" fontId="28" fillId="0" borderId="0" xfId="0" applyFont="1" applyAlignment="1">
      <alignment horizontal="left" vertical="top"/>
    </xf>
    <xf numFmtId="173" fontId="28" fillId="0" borderId="0" xfId="0" applyNumberFormat="1" applyFont="1" applyAlignment="1">
      <alignment horizontal="right" vertical="top"/>
    </xf>
    <xf numFmtId="0" fontId="14" fillId="0" borderId="0" xfId="0" applyFont="1" applyAlignment="1">
      <alignment horizontal="center" vertical="top"/>
    </xf>
    <xf numFmtId="0" fontId="28" fillId="3" borderId="5" xfId="0" applyFont="1" applyFill="1" applyBorder="1" applyAlignment="1">
      <alignment horizontal="center" vertical="top" wrapText="1"/>
    </xf>
    <xf numFmtId="0" fontId="14" fillId="3" borderId="12" xfId="0" applyFont="1" applyFill="1" applyBorder="1" applyAlignment="1">
      <alignment horizontal="center" vertical="top" wrapText="1"/>
    </xf>
    <xf numFmtId="0" fontId="28" fillId="3" borderId="12" xfId="0" applyFont="1" applyFill="1" applyBorder="1" applyAlignment="1">
      <alignment horizontal="center" vertical="top" wrapText="1"/>
    </xf>
    <xf numFmtId="0" fontId="28" fillId="3" borderId="9" xfId="0" applyFont="1" applyFill="1" applyBorder="1" applyAlignment="1">
      <alignment horizontal="center" vertical="top" wrapText="1"/>
    </xf>
    <xf numFmtId="0" fontId="28" fillId="3" borderId="12" xfId="0" applyFont="1" applyFill="1" applyBorder="1" applyAlignment="1">
      <alignment horizontal="center" vertical="top" wrapText="1"/>
    </xf>
    <xf numFmtId="0" fontId="28" fillId="3" borderId="13" xfId="0" applyFont="1" applyFill="1" applyBorder="1" applyAlignment="1">
      <alignment horizontal="center" vertical="top" wrapText="1"/>
    </xf>
    <xf numFmtId="0" fontId="28" fillId="3" borderId="2" xfId="0" applyFont="1" applyFill="1" applyBorder="1" applyAlignment="1">
      <alignment horizontal="center" vertical="top" wrapText="1"/>
    </xf>
    <xf numFmtId="0" fontId="28" fillId="3" borderId="3" xfId="0" applyFont="1" applyFill="1" applyBorder="1" applyAlignment="1">
      <alignment horizontal="center" vertical="top" wrapText="1"/>
    </xf>
    <xf numFmtId="0" fontId="28" fillId="3" borderId="4" xfId="0" applyFont="1" applyFill="1" applyBorder="1" applyAlignment="1">
      <alignment horizontal="center" vertical="top" wrapText="1"/>
    </xf>
    <xf numFmtId="0" fontId="29" fillId="0" borderId="0" xfId="0" applyFont="1" applyAlignment="1">
      <alignment vertical="top"/>
    </xf>
    <xf numFmtId="173" fontId="14" fillId="0" borderId="5" xfId="0" applyNumberFormat="1" applyFont="1" applyBorder="1" applyAlignment="1">
      <alignment horizontal="left" vertical="top" wrapText="1"/>
    </xf>
    <xf numFmtId="173" fontId="28" fillId="0" borderId="5" xfId="0" applyNumberFormat="1" applyFont="1" applyBorder="1" applyAlignment="1">
      <alignment horizontal="right" vertical="top"/>
    </xf>
    <xf numFmtId="174" fontId="30" fillId="0" borderId="5" xfId="0" applyNumberFormat="1" applyFont="1" applyBorder="1" applyAlignment="1">
      <alignment horizontal="right" vertical="top"/>
    </xf>
    <xf numFmtId="175" fontId="30" fillId="0" borderId="5" xfId="0" applyNumberFormat="1" applyFont="1" applyBorder="1" applyAlignment="1">
      <alignment horizontal="right" vertical="top"/>
    </xf>
    <xf numFmtId="173" fontId="14" fillId="0" borderId="13" xfId="0" applyNumberFormat="1" applyFont="1" applyBorder="1" applyAlignment="1">
      <alignment horizontal="left" vertical="top" wrapText="1"/>
    </xf>
    <xf numFmtId="0" fontId="28" fillId="0" borderId="13" xfId="0" applyFont="1" applyBorder="1" applyAlignment="1">
      <alignment horizontal="right" vertical="top"/>
    </xf>
    <xf numFmtId="174" fontId="30" fillId="0" borderId="13" xfId="0" applyNumberFormat="1" applyFont="1" applyBorder="1" applyAlignment="1">
      <alignment horizontal="right" vertical="top"/>
    </xf>
    <xf numFmtId="176" fontId="30" fillId="0" borderId="13" xfId="0" applyNumberFormat="1" applyFont="1" applyBorder="1" applyAlignment="1">
      <alignment horizontal="right" vertical="top"/>
    </xf>
    <xf numFmtId="0" fontId="28" fillId="0" borderId="0" xfId="0" applyFont="1" applyAlignment="1">
      <alignment horizontal="right" vertical="top"/>
    </xf>
    <xf numFmtId="174" fontId="30" fillId="0" borderId="0" xfId="0" applyNumberFormat="1" applyFont="1" applyAlignment="1">
      <alignment horizontal="right" vertical="top"/>
    </xf>
    <xf numFmtId="175" fontId="30" fillId="0" borderId="0" xfId="0" applyNumberFormat="1" applyFont="1" applyAlignment="1">
      <alignment horizontal="right" vertical="top"/>
    </xf>
    <xf numFmtId="177" fontId="28" fillId="0" borderId="13" xfId="0" applyNumberFormat="1" applyFont="1" applyBorder="1" applyAlignment="1">
      <alignment horizontal="right" vertical="top"/>
    </xf>
    <xf numFmtId="173" fontId="14" fillId="0" borderId="5" xfId="0" applyNumberFormat="1" applyFont="1" applyBorder="1" applyAlignment="1">
      <alignment vertical="top"/>
    </xf>
    <xf numFmtId="0" fontId="14" fillId="0" borderId="11" xfId="0" applyFont="1" applyBorder="1" applyAlignment="1">
      <alignment vertical="top"/>
    </xf>
    <xf numFmtId="2" fontId="14" fillId="0" borderId="0" xfId="0" applyNumberFormat="1" applyFont="1" applyAlignment="1">
      <alignment horizontal="center" vertical="top"/>
    </xf>
    <xf numFmtId="170" fontId="14" fillId="0" borderId="0" xfId="0" applyNumberFormat="1" applyFont="1" applyAlignment="1">
      <alignment horizontal="center" vertical="top"/>
    </xf>
    <xf numFmtId="175" fontId="31" fillId="0" borderId="5" xfId="0" applyNumberFormat="1" applyFont="1" applyBorder="1" applyAlignment="1">
      <alignment horizontal="right" vertical="top"/>
    </xf>
    <xf numFmtId="173" fontId="28" fillId="0" borderId="13" xfId="0" applyNumberFormat="1" applyFont="1" applyBorder="1" applyAlignment="1">
      <alignment horizontal="right" vertical="top"/>
    </xf>
    <xf numFmtId="175" fontId="30" fillId="0" borderId="13" xfId="0" applyNumberFormat="1" applyFont="1" applyBorder="1" applyAlignment="1">
      <alignment horizontal="right" vertical="top"/>
    </xf>
    <xf numFmtId="178" fontId="14" fillId="0" borderId="13" xfId="0" applyNumberFormat="1" applyFont="1" applyBorder="1" applyAlignment="1">
      <alignment vertical="top"/>
    </xf>
    <xf numFmtId="178" fontId="14" fillId="0" borderId="25" xfId="0" applyNumberFormat="1" applyFont="1" applyBorder="1" applyAlignment="1">
      <alignment vertical="top"/>
    </xf>
    <xf numFmtId="176" fontId="30" fillId="0" borderId="0" xfId="0" applyNumberFormat="1" applyFont="1" applyAlignment="1">
      <alignment horizontal="right" vertical="top"/>
    </xf>
    <xf numFmtId="0" fontId="32" fillId="0" borderId="6" xfId="0" applyFont="1" applyBorder="1" applyAlignment="1">
      <alignment horizontal="left" vertical="top"/>
    </xf>
    <xf numFmtId="175" fontId="14" fillId="0" borderId="5" xfId="0" applyNumberFormat="1" applyFont="1" applyBorder="1" applyAlignment="1">
      <alignment horizontal="right" vertical="top"/>
    </xf>
    <xf numFmtId="0" fontId="14" fillId="0" borderId="11" xfId="0" applyFont="1" applyBorder="1" applyAlignment="1">
      <alignment horizontal="right" vertical="top"/>
    </xf>
    <xf numFmtId="178" fontId="14" fillId="0" borderId="11" xfId="0" applyNumberFormat="1" applyFont="1" applyBorder="1" applyAlignment="1">
      <alignment vertical="top"/>
    </xf>
    <xf numFmtId="0" fontId="14" fillId="0" borderId="0" xfId="0" applyFont="1" applyAlignment="1">
      <alignment horizontal="right" vertical="top"/>
    </xf>
    <xf numFmtId="178" fontId="14" fillId="0" borderId="0" xfId="0" applyNumberFormat="1" applyFont="1" applyAlignment="1">
      <alignment vertical="top"/>
    </xf>
    <xf numFmtId="179" fontId="30" fillId="0" borderId="0" xfId="0" applyNumberFormat="1" applyFont="1" applyAlignment="1">
      <alignment horizontal="right" vertical="top"/>
    </xf>
    <xf numFmtId="0" fontId="14" fillId="0" borderId="6" xfId="0" applyFont="1" applyBorder="1" applyAlignment="1">
      <alignment horizontal="left" vertical="top"/>
    </xf>
    <xf numFmtId="0" fontId="14" fillId="0" borderId="11" xfId="0" applyFont="1" applyBorder="1" applyAlignment="1">
      <alignment horizontal="left" vertical="top"/>
    </xf>
    <xf numFmtId="173" fontId="28" fillId="0" borderId="9" xfId="0" applyNumberFormat="1" applyFont="1" applyBorder="1" applyAlignment="1">
      <alignment horizontal="right" vertical="top"/>
    </xf>
    <xf numFmtId="174" fontId="30" fillId="0" borderId="9" xfId="0" applyNumberFormat="1" applyFont="1" applyBorder="1" applyAlignment="1">
      <alignment horizontal="right" vertical="top"/>
    </xf>
    <xf numFmtId="0" fontId="32" fillId="0" borderId="11" xfId="0" applyFont="1" applyBorder="1" applyAlignment="1">
      <alignment horizontal="left" vertical="top"/>
    </xf>
    <xf numFmtId="0" fontId="14" fillId="0" borderId="1" xfId="0" applyFont="1" applyBorder="1" applyAlignment="1">
      <alignment horizontal="left" vertical="top"/>
    </xf>
    <xf numFmtId="0" fontId="28" fillId="0" borderId="1" xfId="0" applyFont="1" applyBorder="1" applyAlignment="1">
      <alignment horizontal="right" vertical="top"/>
    </xf>
    <xf numFmtId="175" fontId="30" fillId="0" borderId="1" xfId="0" applyNumberFormat="1" applyFont="1" applyBorder="1" applyAlignment="1">
      <alignment horizontal="right" vertical="top"/>
    </xf>
    <xf numFmtId="173" fontId="29" fillId="0" borderId="5" xfId="0" applyNumberFormat="1" applyFont="1" applyBorder="1" applyAlignment="1">
      <alignment horizontal="right" vertical="top"/>
    </xf>
    <xf numFmtId="174" fontId="33" fillId="0" borderId="5" xfId="0" applyNumberFormat="1" applyFont="1" applyBorder="1" applyAlignment="1">
      <alignment horizontal="right" vertical="top"/>
    </xf>
    <xf numFmtId="175" fontId="32" fillId="0" borderId="5" xfId="0" applyNumberFormat="1" applyFont="1" applyBorder="1" applyAlignment="1">
      <alignment horizontal="right" vertical="top"/>
    </xf>
    <xf numFmtId="177" fontId="29" fillId="0" borderId="13" xfId="0" applyNumberFormat="1" applyFont="1" applyBorder="1" applyAlignment="1">
      <alignment horizontal="right" vertical="top"/>
    </xf>
    <xf numFmtId="175" fontId="33" fillId="0" borderId="13" xfId="0" applyNumberFormat="1" applyFont="1" applyBorder="1" applyAlignment="1">
      <alignment horizontal="right" vertical="top"/>
    </xf>
    <xf numFmtId="176" fontId="33" fillId="0" borderId="13" xfId="0" applyNumberFormat="1" applyFont="1" applyBorder="1" applyAlignment="1">
      <alignment horizontal="right" vertical="top"/>
    </xf>
    <xf numFmtId="0" fontId="14" fillId="0" borderId="0" xfId="0" applyFont="1" applyAlignment="1">
      <alignment horizontal="left" vertical="top"/>
    </xf>
    <xf numFmtId="0" fontId="14" fillId="0" borderId="0" xfId="0" applyFont="1" applyAlignment="1">
      <alignment horizontal="left" vertical="center"/>
    </xf>
    <xf numFmtId="0" fontId="34" fillId="0" borderId="0" xfId="0" applyFont="1" applyAlignment="1">
      <alignment vertical="top"/>
    </xf>
    <xf numFmtId="0" fontId="14" fillId="0" borderId="8" xfId="0" applyFont="1" applyBorder="1" applyAlignment="1">
      <alignment vertical="top"/>
    </xf>
    <xf numFmtId="2" fontId="14" fillId="0" borderId="0" xfId="0" applyNumberFormat="1" applyFont="1" applyAlignment="1">
      <alignment vertical="top"/>
    </xf>
    <xf numFmtId="0" fontId="14" fillId="0" borderId="1" xfId="0" applyFont="1" applyBorder="1" applyAlignment="1">
      <alignment vertical="top"/>
    </xf>
    <xf numFmtId="9" fontId="14" fillId="0" borderId="0" xfId="0" applyNumberFormat="1" applyFont="1" applyAlignment="1">
      <alignment vertical="top"/>
    </xf>
    <xf numFmtId="0" fontId="35" fillId="0" borderId="0" xfId="0" applyFont="1" applyAlignment="1">
      <alignment vertical="top"/>
    </xf>
    <xf numFmtId="1" fontId="14" fillId="5" borderId="0" xfId="0" applyNumberFormat="1" applyFont="1" applyFill="1"/>
    <xf numFmtId="1" fontId="35" fillId="5" borderId="0" xfId="0" applyNumberFormat="1" applyFont="1" applyFill="1"/>
    <xf numFmtId="0" fontId="36" fillId="5" borderId="1" xfId="1" applyFont="1" applyFill="1" applyBorder="1" applyAlignment="1">
      <alignment horizontal="center" vertical="top"/>
    </xf>
    <xf numFmtId="0" fontId="37" fillId="5" borderId="0" xfId="0" applyFont="1" applyFill="1"/>
    <xf numFmtId="0" fontId="14" fillId="5" borderId="0" xfId="0" applyFont="1" applyFill="1"/>
    <xf numFmtId="0" fontId="14" fillId="3" borderId="5" xfId="1" applyFont="1" applyFill="1" applyBorder="1" applyAlignment="1">
      <alignment horizontal="center" vertical="center" textRotation="90"/>
    </xf>
    <xf numFmtId="0" fontId="14" fillId="3" borderId="5" xfId="1" applyFont="1" applyFill="1" applyBorder="1" applyAlignment="1">
      <alignment horizontal="center" vertical="top" wrapText="1"/>
    </xf>
    <xf numFmtId="0" fontId="14" fillId="3" borderId="5" xfId="1" applyFont="1" applyFill="1" applyBorder="1" applyAlignment="1">
      <alignment horizontal="center" vertical="top"/>
    </xf>
    <xf numFmtId="174" fontId="34" fillId="3" borderId="2" xfId="1" quotePrefix="1" applyNumberFormat="1" applyFont="1" applyFill="1" applyBorder="1" applyAlignment="1">
      <alignment horizontal="left" vertical="center"/>
    </xf>
    <xf numFmtId="174" fontId="34" fillId="3" borderId="3" xfId="1" quotePrefix="1" applyNumberFormat="1" applyFont="1" applyFill="1" applyBorder="1" applyAlignment="1">
      <alignment horizontal="left" vertical="center"/>
    </xf>
    <xf numFmtId="174" fontId="34" fillId="3" borderId="4" xfId="1" quotePrefix="1" applyNumberFormat="1" applyFont="1" applyFill="1" applyBorder="1" applyAlignment="1">
      <alignment horizontal="left" vertical="center"/>
    </xf>
    <xf numFmtId="0" fontId="14" fillId="3" borderId="2" xfId="1" applyFont="1" applyFill="1" applyBorder="1" applyAlignment="1">
      <alignment horizontal="center" vertical="center"/>
    </xf>
    <xf numFmtId="0" fontId="14" fillId="3" borderId="3" xfId="1" applyFont="1" applyFill="1" applyBorder="1" applyAlignment="1">
      <alignment horizontal="center" vertical="center"/>
    </xf>
    <xf numFmtId="0" fontId="14" fillId="3" borderId="4" xfId="1" applyFont="1" applyFill="1" applyBorder="1" applyAlignment="1">
      <alignment horizontal="center" vertical="center"/>
    </xf>
    <xf numFmtId="0" fontId="14" fillId="3" borderId="9" xfId="1" applyFont="1" applyFill="1" applyBorder="1" applyAlignment="1">
      <alignment horizontal="center" vertical="center" textRotation="90"/>
    </xf>
    <xf numFmtId="0" fontId="14" fillId="3" borderId="9" xfId="1" applyFont="1" applyFill="1" applyBorder="1" applyAlignment="1">
      <alignment horizontal="center" vertical="top" wrapText="1"/>
    </xf>
    <xf numFmtId="0" fontId="14" fillId="3" borderId="13" xfId="1" applyFont="1" applyFill="1" applyBorder="1" applyAlignment="1">
      <alignment horizontal="center" vertical="top"/>
    </xf>
    <xf numFmtId="0" fontId="14" fillId="3" borderId="13" xfId="1" applyFont="1" applyFill="1" applyBorder="1" applyAlignment="1">
      <alignment horizontal="center" vertical="top" wrapText="1"/>
    </xf>
    <xf numFmtId="10" fontId="14" fillId="3" borderId="5" xfId="1" applyNumberFormat="1" applyFont="1" applyFill="1" applyBorder="1" applyAlignment="1">
      <alignment horizontal="center" vertical="top"/>
    </xf>
    <xf numFmtId="0" fontId="14" fillId="3" borderId="12" xfId="1" applyFont="1" applyFill="1" applyBorder="1" applyAlignment="1">
      <alignment horizontal="center" vertical="top"/>
    </xf>
    <xf numFmtId="0" fontId="14" fillId="3" borderId="14" xfId="1" applyFont="1" applyFill="1" applyBorder="1" applyAlignment="1">
      <alignment horizontal="center" vertical="center"/>
    </xf>
    <xf numFmtId="0" fontId="14" fillId="3" borderId="5" xfId="1" applyFont="1" applyFill="1" applyBorder="1" applyAlignment="1">
      <alignment horizontal="center" vertical="top"/>
    </xf>
    <xf numFmtId="10" fontId="14" fillId="3" borderId="9" xfId="1" applyNumberFormat="1" applyFont="1" applyFill="1" applyBorder="1" applyAlignment="1">
      <alignment horizontal="center" vertical="top"/>
    </xf>
    <xf numFmtId="2" fontId="14" fillId="3" borderId="5" xfId="1" applyNumberFormat="1" applyFont="1" applyFill="1" applyBorder="1" applyAlignment="1">
      <alignment horizontal="center" vertical="top"/>
    </xf>
    <xf numFmtId="10" fontId="38" fillId="3" borderId="5" xfId="1" applyNumberFormat="1" applyFont="1" applyFill="1" applyBorder="1" applyAlignment="1">
      <alignment horizontal="center" vertical="top"/>
    </xf>
    <xf numFmtId="0" fontId="14" fillId="3" borderId="8" xfId="1" applyFont="1" applyFill="1" applyBorder="1" applyAlignment="1">
      <alignment horizontal="center" vertical="center"/>
    </xf>
    <xf numFmtId="0" fontId="14" fillId="3" borderId="9" xfId="1" applyFont="1" applyFill="1" applyBorder="1" applyAlignment="1">
      <alignment horizontal="center" vertical="top"/>
    </xf>
    <xf numFmtId="2" fontId="14" fillId="3" borderId="9" xfId="1" applyNumberFormat="1" applyFont="1" applyFill="1" applyBorder="1" applyAlignment="1">
      <alignment horizontal="center" vertical="top"/>
    </xf>
    <xf numFmtId="10" fontId="38" fillId="3" borderId="9" xfId="1" applyNumberFormat="1" applyFont="1" applyFill="1" applyBorder="1" applyAlignment="1">
      <alignment horizontal="center" vertical="top"/>
    </xf>
    <xf numFmtId="0" fontId="31" fillId="3" borderId="13" xfId="1" applyFont="1" applyFill="1" applyBorder="1" applyAlignment="1">
      <alignment horizontal="center" vertical="center"/>
    </xf>
    <xf numFmtId="0" fontId="14" fillId="3" borderId="13" xfId="1" applyFont="1" applyFill="1" applyBorder="1" applyAlignment="1">
      <alignment horizontal="center" vertical="top"/>
    </xf>
    <xf numFmtId="10" fontId="14" fillId="3" borderId="13" xfId="1" applyNumberFormat="1" applyFont="1" applyFill="1" applyBorder="1" applyAlignment="1">
      <alignment horizontal="center" vertical="top"/>
    </xf>
    <xf numFmtId="2" fontId="14" fillId="3" borderId="13" xfId="1" applyNumberFormat="1" applyFont="1" applyFill="1" applyBorder="1" applyAlignment="1">
      <alignment horizontal="center" vertical="top"/>
    </xf>
    <xf numFmtId="0" fontId="14" fillId="3" borderId="13" xfId="1" applyFont="1" applyFill="1" applyBorder="1" applyAlignment="1">
      <alignment horizontal="center" vertical="center" textRotation="90"/>
    </xf>
    <xf numFmtId="0" fontId="32" fillId="3" borderId="2" xfId="1" applyFont="1" applyFill="1" applyBorder="1" applyAlignment="1">
      <alignment horizontal="center" vertical="center"/>
    </xf>
    <xf numFmtId="0" fontId="32" fillId="3" borderId="3" xfId="1" applyFont="1" applyFill="1" applyBorder="1" applyAlignment="1">
      <alignment horizontal="center" vertical="center"/>
    </xf>
    <xf numFmtId="0" fontId="32" fillId="3" borderId="4" xfId="1" applyFont="1" applyFill="1" applyBorder="1" applyAlignment="1">
      <alignment horizontal="center" vertical="center"/>
    </xf>
    <xf numFmtId="1" fontId="28" fillId="5" borderId="0" xfId="0" applyNumberFormat="1" applyFont="1" applyFill="1" applyAlignment="1">
      <alignment vertical="center"/>
    </xf>
    <xf numFmtId="1" fontId="35" fillId="5" borderId="0" xfId="0" applyNumberFormat="1" applyFont="1" applyFill="1" applyAlignment="1">
      <alignment vertical="center"/>
    </xf>
    <xf numFmtId="0" fontId="29" fillId="5" borderId="6" xfId="1" applyFont="1" applyFill="1" applyBorder="1" applyAlignment="1">
      <alignment horizontal="left" vertical="top"/>
    </xf>
    <xf numFmtId="0" fontId="32" fillId="0" borderId="7" xfId="1" applyFont="1" applyBorder="1" applyAlignment="1">
      <alignment horizontal="left" vertical="top"/>
    </xf>
    <xf numFmtId="0" fontId="28" fillId="5" borderId="0" xfId="0" applyFont="1" applyFill="1" applyAlignment="1">
      <alignment vertical="center"/>
    </xf>
    <xf numFmtId="10" fontId="28" fillId="5" borderId="0" xfId="0" applyNumberFormat="1" applyFont="1" applyFill="1" applyAlignment="1">
      <alignment horizontal="right" vertical="center"/>
    </xf>
    <xf numFmtId="2" fontId="28" fillId="5" borderId="0" xfId="0" applyNumberFormat="1" applyFont="1" applyFill="1" applyAlignment="1">
      <alignment vertical="center"/>
    </xf>
    <xf numFmtId="10" fontId="28" fillId="5" borderId="3" xfId="0" applyNumberFormat="1" applyFont="1" applyFill="1" applyBorder="1" applyAlignment="1">
      <alignment vertical="center"/>
    </xf>
    <xf numFmtId="10" fontId="28" fillId="5" borderId="4" xfId="0" applyNumberFormat="1" applyFont="1" applyFill="1" applyBorder="1" applyAlignment="1">
      <alignment vertical="center"/>
    </xf>
    <xf numFmtId="1" fontId="34" fillId="5" borderId="6" xfId="2" applyNumberFormat="1" applyFont="1" applyFill="1" applyBorder="1" applyAlignment="1">
      <alignment horizontal="left" vertical="top" wrapText="1"/>
    </xf>
    <xf numFmtId="1" fontId="35" fillId="4" borderId="5" xfId="2" applyNumberFormat="1" applyFont="1" applyFill="1" applyBorder="1" applyAlignment="1">
      <alignment horizontal="left" vertical="top" wrapText="1"/>
    </xf>
    <xf numFmtId="180" fontId="14" fillId="5" borderId="6" xfId="2" applyNumberFormat="1" applyFont="1" applyFill="1" applyBorder="1" applyAlignment="1">
      <alignment horizontal="center" vertical="top"/>
    </xf>
    <xf numFmtId="2" fontId="34" fillId="0" borderId="5" xfId="2" applyNumberFormat="1" applyFont="1" applyBorder="1" applyAlignment="1">
      <alignment horizontal="left" vertical="top" wrapText="1"/>
    </xf>
    <xf numFmtId="175" fontId="14" fillId="5" borderId="5" xfId="0" applyNumberFormat="1" applyFont="1" applyFill="1" applyBorder="1" applyAlignment="1">
      <alignment horizontal="right" vertical="top"/>
    </xf>
    <xf numFmtId="174" fontId="14" fillId="5" borderId="5" xfId="0" applyNumberFormat="1" applyFont="1" applyFill="1" applyBorder="1" applyAlignment="1">
      <alignment horizontal="right" vertical="top" indent="1"/>
    </xf>
    <xf numFmtId="176" fontId="14" fillId="5" borderId="6" xfId="0" applyNumberFormat="1" applyFont="1" applyFill="1" applyBorder="1" applyAlignment="1">
      <alignment horizontal="right" vertical="top"/>
    </xf>
    <xf numFmtId="175" fontId="14" fillId="5" borderId="7" xfId="0" applyNumberFormat="1" applyFont="1" applyFill="1" applyBorder="1" applyAlignment="1">
      <alignment horizontal="right" vertical="top"/>
    </xf>
    <xf numFmtId="176" fontId="14" fillId="5" borderId="8" xfId="0" applyNumberFormat="1" applyFont="1" applyFill="1" applyBorder="1" applyAlignment="1">
      <alignment horizontal="right" vertical="top"/>
    </xf>
    <xf numFmtId="176" fontId="14" fillId="5" borderId="14" xfId="0" applyNumberFormat="1" applyFont="1" applyFill="1" applyBorder="1" applyAlignment="1">
      <alignment horizontal="right" vertical="top"/>
    </xf>
    <xf numFmtId="1" fontId="34" fillId="5" borderId="10" xfId="2" applyNumberFormat="1" applyFont="1" applyFill="1" applyBorder="1" applyAlignment="1">
      <alignment horizontal="left" vertical="top" wrapText="1"/>
    </xf>
    <xf numFmtId="1" fontId="35" fillId="4" borderId="9" xfId="2" applyNumberFormat="1" applyFont="1" applyFill="1" applyBorder="1" applyAlignment="1">
      <alignment horizontal="left" vertical="top" wrapText="1"/>
    </xf>
    <xf numFmtId="180" fontId="14" fillId="5" borderId="10" xfId="2" applyNumberFormat="1" applyFont="1" applyFill="1" applyBorder="1" applyAlignment="1">
      <alignment horizontal="center" vertical="top"/>
    </xf>
    <xf numFmtId="0" fontId="34" fillId="0" borderId="9" xfId="2" applyFont="1" applyBorder="1" applyAlignment="1">
      <alignment horizontal="left" vertical="top" wrapText="1"/>
    </xf>
    <xf numFmtId="175" fontId="14" fillId="5" borderId="9" xfId="0" applyNumberFormat="1" applyFont="1" applyFill="1" applyBorder="1" applyAlignment="1">
      <alignment horizontal="right" vertical="top"/>
    </xf>
    <xf numFmtId="174" fontId="14" fillId="5" borderId="9" xfId="0" applyNumberFormat="1" applyFont="1" applyFill="1" applyBorder="1" applyAlignment="1">
      <alignment horizontal="right" vertical="top" indent="1"/>
    </xf>
    <xf numFmtId="10" fontId="14" fillId="5" borderId="10" xfId="0" applyNumberFormat="1" applyFont="1" applyFill="1" applyBorder="1" applyAlignment="1">
      <alignment horizontal="right" vertical="top"/>
    </xf>
    <xf numFmtId="175" fontId="14" fillId="5" borderId="0" xfId="0" applyNumberFormat="1" applyFont="1" applyFill="1" applyAlignment="1">
      <alignment horizontal="right" vertical="top"/>
    </xf>
    <xf numFmtId="10" fontId="14" fillId="5" borderId="8" xfId="0" applyNumberFormat="1" applyFont="1" applyFill="1" applyBorder="1" applyAlignment="1">
      <alignment horizontal="right" vertical="top"/>
    </xf>
    <xf numFmtId="181" fontId="14" fillId="5" borderId="10" xfId="0" applyNumberFormat="1" applyFont="1" applyFill="1" applyBorder="1" applyAlignment="1">
      <alignment horizontal="right" vertical="top"/>
    </xf>
    <xf numFmtId="176" fontId="14" fillId="5" borderId="10" xfId="0" applyNumberFormat="1" applyFont="1" applyFill="1" applyBorder="1" applyAlignment="1">
      <alignment horizontal="right" vertical="top"/>
    </xf>
    <xf numFmtId="1" fontId="34" fillId="5" borderId="11" xfId="2" applyNumberFormat="1" applyFont="1" applyFill="1" applyBorder="1" applyAlignment="1">
      <alignment horizontal="left" vertical="top" wrapText="1"/>
    </xf>
    <xf numFmtId="1" fontId="35" fillId="4" borderId="13" xfId="2" applyNumberFormat="1" applyFont="1" applyFill="1" applyBorder="1" applyAlignment="1">
      <alignment horizontal="left" vertical="top" wrapText="1"/>
    </xf>
    <xf numFmtId="180" fontId="14" fillId="5" borderId="11" xfId="2" applyNumberFormat="1" applyFont="1" applyFill="1" applyBorder="1" applyAlignment="1">
      <alignment horizontal="center" vertical="top"/>
    </xf>
    <xf numFmtId="0" fontId="34" fillId="0" borderId="13" xfId="2" applyFont="1" applyBorder="1" applyAlignment="1">
      <alignment horizontal="left" vertical="top" wrapText="1"/>
    </xf>
    <xf numFmtId="182" fontId="14" fillId="5" borderId="13" xfId="0" applyNumberFormat="1" applyFont="1" applyFill="1" applyBorder="1" applyAlignment="1">
      <alignment horizontal="right" vertical="top"/>
    </xf>
    <xf numFmtId="174" fontId="14" fillId="5" borderId="13" xfId="0" applyNumberFormat="1" applyFont="1" applyFill="1" applyBorder="1" applyAlignment="1">
      <alignment horizontal="right" vertical="top" indent="1"/>
    </xf>
    <xf numFmtId="10" fontId="14" fillId="5" borderId="11" xfId="0" applyNumberFormat="1" applyFont="1" applyFill="1" applyBorder="1" applyAlignment="1">
      <alignment horizontal="right" vertical="top"/>
    </xf>
    <xf numFmtId="2" fontId="14" fillId="5" borderId="1" xfId="0" applyNumberFormat="1" applyFont="1" applyFill="1" applyBorder="1" applyAlignment="1">
      <alignment horizontal="right" vertical="top"/>
    </xf>
    <xf numFmtId="10" fontId="14" fillId="5" borderId="25" xfId="0" applyNumberFormat="1" applyFont="1" applyFill="1" applyBorder="1" applyAlignment="1">
      <alignment horizontal="right" vertical="top"/>
    </xf>
    <xf numFmtId="2" fontId="34" fillId="0" borderId="9" xfId="2" applyNumberFormat="1" applyFont="1" applyBorder="1" applyAlignment="1">
      <alignment horizontal="left" vertical="top" wrapText="1"/>
    </xf>
    <xf numFmtId="2" fontId="34" fillId="0" borderId="13" xfId="2" applyNumberFormat="1" applyFont="1" applyBorder="1" applyAlignment="1">
      <alignment horizontal="left" vertical="top" wrapText="1"/>
    </xf>
    <xf numFmtId="1" fontId="14" fillId="5" borderId="8" xfId="2" applyNumberFormat="1" applyFont="1" applyFill="1" applyBorder="1" applyAlignment="1">
      <alignment horizontal="center" vertical="top" wrapText="1"/>
    </xf>
    <xf numFmtId="1" fontId="39" fillId="4" borderId="5" xfId="2" applyNumberFormat="1" applyFont="1" applyFill="1" applyBorder="1" applyAlignment="1">
      <alignment horizontal="left" vertical="top" wrapText="1"/>
    </xf>
    <xf numFmtId="1" fontId="39" fillId="4" borderId="9" xfId="2" applyNumberFormat="1" applyFont="1" applyFill="1" applyBorder="1" applyAlignment="1">
      <alignment horizontal="left" vertical="top" wrapText="1"/>
    </xf>
    <xf numFmtId="176" fontId="14" fillId="5" borderId="25" xfId="0" applyNumberFormat="1" applyFont="1" applyFill="1" applyBorder="1" applyAlignment="1">
      <alignment horizontal="right" vertical="top"/>
    </xf>
    <xf numFmtId="1" fontId="39" fillId="4" borderId="13" xfId="2" applyNumberFormat="1" applyFont="1" applyFill="1" applyBorder="1" applyAlignment="1">
      <alignment horizontal="left" vertical="top" wrapText="1"/>
    </xf>
    <xf numFmtId="1" fontId="35" fillId="4" borderId="9" xfId="2" applyNumberFormat="1" applyFont="1" applyFill="1" applyBorder="1" applyAlignment="1">
      <alignment horizontal="left" vertical="top" wrapText="1"/>
    </xf>
    <xf numFmtId="2" fontId="31" fillId="0" borderId="5" xfId="2" applyNumberFormat="1" applyFont="1" applyBorder="1" applyAlignment="1">
      <alignment horizontal="left" vertical="top" wrapText="1"/>
    </xf>
    <xf numFmtId="0" fontId="31" fillId="0" borderId="9" xfId="2" applyFont="1" applyBorder="1" applyAlignment="1">
      <alignment horizontal="left" vertical="top" wrapText="1"/>
    </xf>
    <xf numFmtId="0" fontId="31" fillId="0" borderId="13" xfId="2" applyFont="1" applyBorder="1" applyAlignment="1">
      <alignment horizontal="left" vertical="top" wrapText="1"/>
    </xf>
    <xf numFmtId="176" fontId="14" fillId="5" borderId="0" xfId="0" applyNumberFormat="1" applyFont="1" applyFill="1" applyAlignment="1">
      <alignment horizontal="right" vertical="top"/>
    </xf>
    <xf numFmtId="2" fontId="34" fillId="0" borderId="5" xfId="2" applyNumberFormat="1" applyFont="1" applyBorder="1" applyAlignment="1">
      <alignment horizontal="center" vertical="center" wrapText="1"/>
    </xf>
    <xf numFmtId="176" fontId="40" fillId="5" borderId="6" xfId="0" applyNumberFormat="1" applyFont="1" applyFill="1" applyBorder="1" applyAlignment="1">
      <alignment horizontal="right" vertical="top"/>
    </xf>
    <xf numFmtId="2" fontId="34" fillId="0" borderId="9" xfId="2" applyNumberFormat="1" applyFont="1" applyBorder="1" applyAlignment="1">
      <alignment horizontal="center" vertical="center" wrapText="1"/>
    </xf>
    <xf numFmtId="2" fontId="34" fillId="0" borderId="13" xfId="2" applyNumberFormat="1" applyFont="1" applyBorder="1" applyAlignment="1">
      <alignment horizontal="center" vertical="center" wrapText="1"/>
    </xf>
    <xf numFmtId="1" fontId="14" fillId="5" borderId="8" xfId="2" applyNumberFormat="1" applyFont="1" applyFill="1" applyBorder="1" applyAlignment="1">
      <alignment horizontal="center" vertical="top" wrapText="1"/>
    </xf>
    <xf numFmtId="2" fontId="31" fillId="0" borderId="5" xfId="2" quotePrefix="1" applyNumberFormat="1" applyFont="1" applyBorder="1" applyAlignment="1">
      <alignment horizontal="left" vertical="top" wrapText="1"/>
    </xf>
    <xf numFmtId="1" fontId="39" fillId="4" borderId="10" xfId="2" applyNumberFormat="1" applyFont="1" applyFill="1" applyBorder="1" applyAlignment="1">
      <alignment horizontal="left" vertical="top" wrapText="1"/>
    </xf>
    <xf numFmtId="1" fontId="35" fillId="4" borderId="10" xfId="2" applyNumberFormat="1" applyFont="1" applyFill="1" applyBorder="1" applyAlignment="1">
      <alignment horizontal="left" vertical="top" wrapText="1"/>
    </xf>
    <xf numFmtId="0" fontId="34" fillId="0" borderId="9" xfId="2" applyFont="1" applyBorder="1" applyAlignment="1">
      <alignment horizontal="center" vertical="center" wrapText="1"/>
    </xf>
    <xf numFmtId="0" fontId="34" fillId="0" borderId="13" xfId="2" applyFont="1" applyBorder="1" applyAlignment="1">
      <alignment horizontal="center" vertical="center" wrapText="1"/>
    </xf>
    <xf numFmtId="1" fontId="35" fillId="4" borderId="5" xfId="2" applyNumberFormat="1" applyFont="1" applyFill="1" applyBorder="1" applyAlignment="1">
      <alignment horizontal="left" vertical="top" wrapText="1"/>
    </xf>
    <xf numFmtId="0" fontId="29" fillId="5" borderId="10" xfId="1" applyFont="1" applyFill="1" applyBorder="1" applyAlignment="1">
      <alignment horizontal="left" vertical="top"/>
    </xf>
    <xf numFmtId="0" fontId="32" fillId="0" borderId="0" xfId="1" applyFont="1" applyAlignment="1">
      <alignment horizontal="left" vertical="top"/>
    </xf>
    <xf numFmtId="10" fontId="28" fillId="5" borderId="1" xfId="0" applyNumberFormat="1" applyFont="1" applyFill="1" applyBorder="1" applyAlignment="1">
      <alignment vertical="center"/>
    </xf>
    <xf numFmtId="10" fontId="28" fillId="5" borderId="25" xfId="0" applyNumberFormat="1" applyFont="1" applyFill="1" applyBorder="1" applyAlignment="1">
      <alignment vertical="center"/>
    </xf>
    <xf numFmtId="180" fontId="14" fillId="5" borderId="12" xfId="2" applyNumberFormat="1" applyFont="1" applyFill="1" applyBorder="1" applyAlignment="1">
      <alignment horizontal="center" vertical="top"/>
    </xf>
    <xf numFmtId="1" fontId="14" fillId="5" borderId="0" xfId="2" applyNumberFormat="1" applyFont="1" applyFill="1" applyAlignment="1">
      <alignment horizontal="center" vertical="top" wrapText="1"/>
    </xf>
    <xf numFmtId="1" fontId="39" fillId="4" borderId="9" xfId="2" applyNumberFormat="1" applyFont="1" applyFill="1" applyBorder="1" applyAlignment="1">
      <alignment horizontal="left" vertical="top" wrapText="1"/>
    </xf>
    <xf numFmtId="2" fontId="31" fillId="5" borderId="5" xfId="2" applyNumberFormat="1" applyFont="1" applyFill="1" applyBorder="1" applyAlignment="1">
      <alignment horizontal="left" vertical="top" wrapText="1"/>
    </xf>
    <xf numFmtId="0" fontId="31" fillId="5" borderId="9" xfId="2" applyFont="1" applyFill="1" applyBorder="1" applyAlignment="1">
      <alignment horizontal="left" vertical="top" wrapText="1"/>
    </xf>
    <xf numFmtId="0" fontId="31" fillId="5" borderId="13" xfId="2" applyFont="1" applyFill="1" applyBorder="1" applyAlignment="1">
      <alignment horizontal="left" vertical="top" wrapText="1"/>
    </xf>
    <xf numFmtId="1" fontId="14" fillId="5" borderId="6" xfId="2" applyNumberFormat="1" applyFont="1" applyFill="1" applyBorder="1" applyAlignment="1">
      <alignment horizontal="left" vertical="top" wrapText="1"/>
    </xf>
    <xf numFmtId="1" fontId="14" fillId="5" borderId="10" xfId="2" applyNumberFormat="1" applyFont="1" applyFill="1" applyBorder="1" applyAlignment="1">
      <alignment horizontal="left" vertical="top" wrapText="1"/>
    </xf>
    <xf numFmtId="1" fontId="14" fillId="5" borderId="11" xfId="2" applyNumberFormat="1" applyFont="1" applyFill="1" applyBorder="1" applyAlignment="1">
      <alignment horizontal="left" vertical="top" wrapText="1"/>
    </xf>
    <xf numFmtId="1" fontId="34" fillId="5" borderId="10" xfId="2" applyNumberFormat="1" applyFont="1" applyFill="1" applyBorder="1" applyAlignment="1">
      <alignment horizontal="left" vertical="top" wrapText="1"/>
    </xf>
    <xf numFmtId="1" fontId="40" fillId="5" borderId="6" xfId="2" applyNumberFormat="1" applyFont="1" applyFill="1" applyBorder="1" applyAlignment="1">
      <alignment horizontal="left" vertical="top" wrapText="1"/>
    </xf>
    <xf numFmtId="1" fontId="41" fillId="4" borderId="5" xfId="2" applyNumberFormat="1" applyFont="1" applyFill="1" applyBorder="1" applyAlignment="1">
      <alignment horizontal="left" vertical="top" wrapText="1"/>
    </xf>
    <xf numFmtId="0" fontId="40" fillId="5" borderId="0" xfId="0" applyFont="1" applyFill="1"/>
    <xf numFmtId="1" fontId="40" fillId="5" borderId="10" xfId="2" applyNumberFormat="1" applyFont="1" applyFill="1" applyBorder="1" applyAlignment="1">
      <alignment horizontal="left" vertical="top" wrapText="1"/>
    </xf>
    <xf numFmtId="1" fontId="41" fillId="4" borderId="9" xfId="2" applyNumberFormat="1" applyFont="1" applyFill="1" applyBorder="1" applyAlignment="1">
      <alignment horizontal="left" vertical="top" wrapText="1"/>
    </xf>
    <xf numFmtId="1" fontId="40" fillId="5" borderId="11" xfId="2" applyNumberFormat="1" applyFont="1" applyFill="1" applyBorder="1" applyAlignment="1">
      <alignment horizontal="left" vertical="top" wrapText="1"/>
    </xf>
    <xf numFmtId="1" fontId="41" fillId="4" borderId="13" xfId="2" applyNumberFormat="1" applyFont="1" applyFill="1" applyBorder="1" applyAlignment="1">
      <alignment horizontal="left" vertical="top" wrapText="1"/>
    </xf>
    <xf numFmtId="1" fontId="14" fillId="5" borderId="10" xfId="2" applyNumberFormat="1" applyFont="1" applyFill="1" applyBorder="1" applyAlignment="1">
      <alignment horizontal="left" vertical="top" wrapText="1"/>
    </xf>
    <xf numFmtId="1" fontId="14" fillId="5" borderId="6" xfId="2" applyNumberFormat="1" applyFont="1" applyFill="1" applyBorder="1" applyAlignment="1">
      <alignment horizontal="left" vertical="top" wrapText="1"/>
    </xf>
    <xf numFmtId="1" fontId="14" fillId="5" borderId="14" xfId="2" applyNumberFormat="1" applyFont="1" applyFill="1" applyBorder="1" applyAlignment="1">
      <alignment horizontal="center" vertical="top" wrapText="1"/>
    </xf>
    <xf numFmtId="180" fontId="14" fillId="5" borderId="13" xfId="2" applyNumberFormat="1" applyFont="1" applyFill="1" applyBorder="1" applyAlignment="1">
      <alignment horizontal="center" vertical="top"/>
    </xf>
    <xf numFmtId="2" fontId="31" fillId="0" borderId="13" xfId="2" applyNumberFormat="1" applyFont="1" applyBorder="1" applyAlignment="1">
      <alignment horizontal="left" vertical="top" wrapText="1"/>
    </xf>
    <xf numFmtId="1" fontId="14" fillId="5" borderId="0" xfId="2" applyNumberFormat="1" applyFont="1" applyFill="1" applyAlignment="1">
      <alignment horizontal="left" vertical="top" wrapText="1"/>
    </xf>
    <xf numFmtId="0" fontId="32" fillId="0" borderId="7" xfId="1" applyFont="1" applyBorder="1" applyAlignment="1">
      <alignment horizontal="left"/>
    </xf>
    <xf numFmtId="1" fontId="14" fillId="5" borderId="5" xfId="2" applyNumberFormat="1" applyFont="1" applyFill="1" applyBorder="1" applyAlignment="1">
      <alignment horizontal="left" vertical="top" wrapText="1"/>
    </xf>
    <xf numFmtId="180" fontId="14" fillId="5" borderId="5" xfId="2" applyNumberFormat="1" applyFont="1" applyFill="1" applyBorder="1" applyAlignment="1">
      <alignment horizontal="center" vertical="top"/>
    </xf>
    <xf numFmtId="2" fontId="14" fillId="0" borderId="5" xfId="2" applyNumberFormat="1" applyFont="1" applyBorder="1" applyAlignment="1">
      <alignment horizontal="center" vertical="center" wrapText="1"/>
    </xf>
    <xf numFmtId="1" fontId="14" fillId="5" borderId="9" xfId="2" applyNumberFormat="1" applyFont="1" applyFill="1" applyBorder="1" applyAlignment="1">
      <alignment horizontal="left" vertical="top" wrapText="1"/>
    </xf>
    <xf numFmtId="180" fontId="14" fillId="5" borderId="9" xfId="2" applyNumberFormat="1" applyFont="1" applyFill="1" applyBorder="1" applyAlignment="1">
      <alignment horizontal="center" vertical="top"/>
    </xf>
    <xf numFmtId="2" fontId="14" fillId="0" borderId="9" xfId="2" applyNumberFormat="1" applyFont="1" applyBorder="1" applyAlignment="1">
      <alignment horizontal="center" vertical="center" wrapText="1"/>
    </xf>
    <xf numFmtId="1" fontId="14" fillId="5" borderId="13" xfId="2" applyNumberFormat="1" applyFont="1" applyFill="1" applyBorder="1" applyAlignment="1">
      <alignment horizontal="left" vertical="top" wrapText="1"/>
    </xf>
    <xf numFmtId="180" fontId="14" fillId="5" borderId="13" xfId="2" applyNumberFormat="1" applyFont="1" applyFill="1" applyBorder="1" applyAlignment="1">
      <alignment horizontal="center" vertical="top"/>
    </xf>
    <xf numFmtId="2" fontId="14" fillId="0" borderId="13" xfId="2" applyNumberFormat="1" applyFont="1" applyBorder="1" applyAlignment="1">
      <alignment horizontal="center" vertical="center" wrapText="1"/>
    </xf>
    <xf numFmtId="0" fontId="42" fillId="5" borderId="6" xfId="1" applyFont="1" applyFill="1" applyBorder="1" applyAlignment="1">
      <alignment horizontal="left" vertical="top"/>
    </xf>
    <xf numFmtId="0" fontId="42" fillId="0" borderId="7" xfId="1" applyFont="1" applyBorder="1" applyAlignment="1">
      <alignment horizontal="left"/>
    </xf>
    <xf numFmtId="0" fontId="31" fillId="5" borderId="0" xfId="0" applyFont="1" applyFill="1" applyAlignment="1">
      <alignment vertical="center"/>
    </xf>
    <xf numFmtId="10" fontId="31" fillId="5" borderId="0" xfId="0" applyNumberFormat="1" applyFont="1" applyFill="1" applyAlignment="1">
      <alignment horizontal="right" vertical="center"/>
    </xf>
    <xf numFmtId="2" fontId="31" fillId="5" borderId="0" xfId="0" applyNumberFormat="1" applyFont="1" applyFill="1" applyAlignment="1">
      <alignment vertical="center"/>
    </xf>
    <xf numFmtId="10" fontId="31" fillId="5" borderId="3" xfId="0" applyNumberFormat="1" applyFont="1" applyFill="1" applyBorder="1" applyAlignment="1">
      <alignment vertical="center"/>
    </xf>
    <xf numFmtId="10" fontId="31" fillId="5" borderId="4" xfId="0" applyNumberFormat="1" applyFont="1" applyFill="1" applyBorder="1" applyAlignment="1">
      <alignment vertical="center"/>
    </xf>
    <xf numFmtId="1" fontId="14" fillId="5" borderId="11" xfId="2" applyNumberFormat="1" applyFont="1" applyFill="1" applyBorder="1" applyAlignment="1">
      <alignment horizontal="left" vertical="top" wrapText="1"/>
    </xf>
    <xf numFmtId="1" fontId="35" fillId="4" borderId="13" xfId="2" applyNumberFormat="1" applyFont="1" applyFill="1" applyBorder="1" applyAlignment="1">
      <alignment horizontal="left" vertical="top" wrapText="1"/>
    </xf>
    <xf numFmtId="180" fontId="31" fillId="5" borderId="13" xfId="2" applyNumberFormat="1" applyFont="1" applyFill="1" applyBorder="1" applyAlignment="1">
      <alignment horizontal="center" vertical="top"/>
    </xf>
    <xf numFmtId="0" fontId="42" fillId="0" borderId="25" xfId="1" applyFont="1" applyBorder="1" applyAlignment="1">
      <alignment horizontal="left"/>
    </xf>
    <xf numFmtId="182" fontId="31" fillId="5" borderId="13" xfId="0" applyNumberFormat="1" applyFont="1" applyFill="1" applyBorder="1" applyAlignment="1">
      <alignment horizontal="right" vertical="top"/>
    </xf>
    <xf numFmtId="174" fontId="31" fillId="5" borderId="13" xfId="0" applyNumberFormat="1" applyFont="1" applyFill="1" applyBorder="1" applyAlignment="1">
      <alignment horizontal="right" vertical="top" indent="1"/>
    </xf>
    <xf numFmtId="10" fontId="31" fillId="5" borderId="11" xfId="0" applyNumberFormat="1" applyFont="1" applyFill="1" applyBorder="1" applyAlignment="1">
      <alignment horizontal="right" vertical="top"/>
    </xf>
    <xf numFmtId="2" fontId="31" fillId="5" borderId="1" xfId="0" applyNumberFormat="1" applyFont="1" applyFill="1" applyBorder="1" applyAlignment="1">
      <alignment horizontal="right" vertical="top"/>
    </xf>
    <xf numFmtId="10" fontId="31" fillId="5" borderId="25" xfId="0" applyNumberFormat="1" applyFont="1" applyFill="1" applyBorder="1" applyAlignment="1">
      <alignment horizontal="right" vertical="top"/>
    </xf>
    <xf numFmtId="180" fontId="31" fillId="5" borderId="5" xfId="2" applyNumberFormat="1" applyFont="1" applyFill="1" applyBorder="1" applyAlignment="1">
      <alignment horizontal="center" vertical="top"/>
    </xf>
    <xf numFmtId="180" fontId="31" fillId="5" borderId="9" xfId="2" applyNumberFormat="1" applyFont="1" applyFill="1" applyBorder="1" applyAlignment="1">
      <alignment horizontal="center" vertical="top"/>
    </xf>
    <xf numFmtId="180" fontId="31" fillId="5" borderId="13" xfId="2" applyNumberFormat="1" applyFont="1" applyFill="1" applyBorder="1" applyAlignment="1">
      <alignment horizontal="center" vertical="top"/>
    </xf>
    <xf numFmtId="1" fontId="43" fillId="5" borderId="0" xfId="2" applyNumberFormat="1" applyFont="1" applyFill="1" applyAlignment="1">
      <alignment horizontal="left" vertical="top" wrapText="1"/>
    </xf>
    <xf numFmtId="1" fontId="44" fillId="4" borderId="0" xfId="2" applyNumberFormat="1" applyFont="1" applyFill="1" applyAlignment="1">
      <alignment horizontal="left" vertical="top" wrapText="1"/>
    </xf>
    <xf numFmtId="0" fontId="43" fillId="5" borderId="0" xfId="0" applyFont="1" applyFill="1"/>
    <xf numFmtId="0" fontId="14" fillId="0" borderId="9"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0" xfId="0" applyFont="1"/>
    <xf numFmtId="10" fontId="14" fillId="5" borderId="0" xfId="0" applyNumberFormat="1" applyFont="1" applyFill="1" applyAlignment="1">
      <alignment horizontal="right"/>
    </xf>
    <xf numFmtId="2" fontId="14" fillId="5" borderId="0" xfId="0" applyNumberFormat="1" applyFont="1" applyFill="1"/>
    <xf numFmtId="10" fontId="14" fillId="5" borderId="0" xfId="0" applyNumberFormat="1" applyFont="1" applyFill="1"/>
    <xf numFmtId="0" fontId="35" fillId="5" borderId="0" xfId="0" applyFont="1" applyFill="1"/>
    <xf numFmtId="2" fontId="6" fillId="0" borderId="5" xfId="1" applyNumberFormat="1" applyFont="1" applyFill="1" applyBorder="1" applyAlignment="1">
      <alignment horizontal="left" vertical="top" wrapText="1"/>
    </xf>
    <xf numFmtId="2" fontId="6" fillId="0" borderId="9" xfId="1" applyNumberFormat="1" applyFont="1" applyFill="1" applyBorder="1" applyAlignment="1">
      <alignment horizontal="left" vertical="top" wrapText="1"/>
    </xf>
    <xf numFmtId="2" fontId="6" fillId="0" borderId="13" xfId="1" applyNumberFormat="1" applyFont="1" applyFill="1" applyBorder="1" applyAlignment="1">
      <alignment horizontal="left" vertical="top" wrapText="1"/>
    </xf>
    <xf numFmtId="2" fontId="11" fillId="0" borderId="5" xfId="1" applyNumberFormat="1" applyFont="1" applyFill="1" applyBorder="1" applyAlignment="1">
      <alignment horizontal="left" vertical="top" wrapText="1"/>
    </xf>
    <xf numFmtId="2" fontId="11" fillId="0" borderId="9" xfId="1" applyNumberFormat="1" applyFont="1" applyFill="1" applyBorder="1" applyAlignment="1">
      <alignment horizontal="left" vertical="top" wrapText="1"/>
    </xf>
    <xf numFmtId="2" fontId="11" fillId="0" borderId="13" xfId="1" applyNumberFormat="1" applyFont="1" applyFill="1" applyBorder="1" applyAlignment="1">
      <alignment horizontal="left" vertical="top" wrapText="1"/>
    </xf>
    <xf numFmtId="2" fontId="19" fillId="0" borderId="5" xfId="1" applyNumberFormat="1" applyFont="1" applyFill="1" applyBorder="1" applyAlignment="1">
      <alignment horizontal="left" vertical="top" wrapText="1"/>
    </xf>
    <xf numFmtId="2" fontId="19" fillId="0" borderId="9" xfId="1" applyNumberFormat="1" applyFont="1" applyFill="1" applyBorder="1" applyAlignment="1">
      <alignment horizontal="left" vertical="top" wrapText="1"/>
    </xf>
    <xf numFmtId="2" fontId="19" fillId="0" borderId="13" xfId="1" applyNumberFormat="1" applyFont="1" applyFill="1" applyBorder="1" applyAlignment="1">
      <alignment horizontal="left" vertical="top" wrapText="1"/>
    </xf>
    <xf numFmtId="2" fontId="20" fillId="0" borderId="5" xfId="1" applyNumberFormat="1" applyFont="1" applyFill="1" applyBorder="1" applyAlignment="1">
      <alignment horizontal="left" vertical="top" wrapText="1"/>
    </xf>
    <xf numFmtId="2" fontId="20" fillId="0" borderId="9" xfId="1" applyNumberFormat="1" applyFont="1" applyFill="1" applyBorder="1" applyAlignment="1">
      <alignment horizontal="left" vertical="top" wrapText="1"/>
    </xf>
    <xf numFmtId="2" fontId="20" fillId="0" borderId="13" xfId="1" applyNumberFormat="1" applyFont="1" applyFill="1" applyBorder="1" applyAlignment="1">
      <alignment horizontal="left" vertical="top" wrapText="1"/>
    </xf>
    <xf numFmtId="0" fontId="8" fillId="0" borderId="14" xfId="2" applyFont="1" applyFill="1" applyBorder="1" applyAlignment="1">
      <alignment horizontal="center" vertical="center" wrapText="1"/>
    </xf>
    <xf numFmtId="0" fontId="8" fillId="0" borderId="8" xfId="2" applyFont="1" applyFill="1" applyBorder="1" applyAlignment="1">
      <alignment horizontal="center" vertical="center"/>
    </xf>
    <xf numFmtId="0" fontId="8" fillId="0" borderId="25" xfId="2" applyFont="1" applyFill="1" applyBorder="1" applyAlignment="1">
      <alignment horizontal="center" vertical="center"/>
    </xf>
    <xf numFmtId="0" fontId="22" fillId="0" borderId="3" xfId="1" applyFont="1" applyFill="1" applyBorder="1" applyAlignment="1">
      <alignment horizontal="left" vertical="center"/>
    </xf>
    <xf numFmtId="0" fontId="8" fillId="0" borderId="14" xfId="2" applyFont="1" applyFill="1" applyBorder="1" applyAlignment="1">
      <alignment horizontal="center" vertical="center"/>
    </xf>
  </cellXfs>
  <cellStyles count="3">
    <cellStyle name="Normal" xfId="0" builtinId="0"/>
    <cellStyle name="Normal 2" xfId="1" xr:uid="{E4506499-5C47-4327-B734-EC62055F7F1C}"/>
    <cellStyle name="Normal_July-14 Report &amp; Cover Page 2" xfId="2" xr:uid="{2FE9A58F-ED76-4448-8A82-7B13D18B714C}"/>
  </cellStyles>
  <dxfs count="22">
    <dxf>
      <font>
        <color theme="0"/>
      </font>
    </dxf>
    <dxf>
      <font>
        <color theme="0"/>
      </font>
    </dxf>
    <dxf>
      <font>
        <color theme="0"/>
      </font>
      <fill>
        <patternFill>
          <bgColor theme="0"/>
        </patternFill>
      </fill>
    </dxf>
    <dxf>
      <font>
        <color theme="0"/>
      </font>
    </dxf>
    <dxf>
      <font>
        <color theme="0"/>
      </font>
    </dxf>
    <dxf>
      <font>
        <color theme="0"/>
      </font>
      <fill>
        <patternFill>
          <bgColor theme="0"/>
        </patternFill>
      </fill>
    </dxf>
    <dxf>
      <font>
        <color theme="0"/>
      </font>
    </dxf>
    <dxf>
      <numFmt numFmtId="172" formatCode="[$-5000445]0%"/>
    </dxf>
    <dxf>
      <numFmt numFmtId="172" formatCode="[$-5000445]0%"/>
    </dxf>
    <dxf>
      <numFmt numFmtId="172" formatCode="[$-5000445]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416035</xdr:colOff>
      <xdr:row>217</xdr:row>
      <xdr:rowOff>197069</xdr:rowOff>
    </xdr:from>
    <xdr:to>
      <xdr:col>14</xdr:col>
      <xdr:colOff>911672</xdr:colOff>
      <xdr:row>221</xdr:row>
      <xdr:rowOff>197562</xdr:rowOff>
    </xdr:to>
    <xdr:pic>
      <xdr:nvPicPr>
        <xdr:cNvPr id="2" name="Picture 1">
          <a:extLst>
            <a:ext uri="{FF2B5EF4-FFF2-40B4-BE49-F238E27FC236}">
              <a16:creationId xmlns:a16="http://schemas.microsoft.com/office/drawing/2014/main" id="{1AC92866-97B9-4F32-BAB1-56A1A2EDC139}"/>
            </a:ext>
          </a:extLst>
        </xdr:cNvPr>
        <xdr:cNvPicPr>
          <a:picLocks noChangeAspect="1"/>
        </xdr:cNvPicPr>
      </xdr:nvPicPr>
      <xdr:blipFill>
        <a:blip xmlns:r="http://schemas.openxmlformats.org/officeDocument/2006/relationships" r:embed="rId1"/>
        <a:stretch>
          <a:fillRect/>
        </a:stretch>
      </xdr:blipFill>
      <xdr:spPr>
        <a:xfrm>
          <a:off x="4368910" y="67624544"/>
          <a:ext cx="10458787" cy="12958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738EE-DF27-451D-97E9-C8EED0D5F71A}">
  <sheetPr>
    <tabColor rgb="FF006600"/>
  </sheetPr>
  <dimension ref="A1:P274"/>
  <sheetViews>
    <sheetView showGridLines="0" tabSelected="1" view="pageBreakPreview" zoomScale="85" zoomScaleNormal="70" zoomScaleSheetLayoutView="85" workbookViewId="0">
      <selection activeCell="P16" sqref="P16"/>
    </sheetView>
  </sheetViews>
  <sheetFormatPr defaultColWidth="9.28515625" defaultRowHeight="18.75" x14ac:dyDescent="0.25"/>
  <cols>
    <col min="1" max="1" width="13.42578125" style="2" customWidth="1"/>
    <col min="2" max="2" width="15.7109375" style="2" customWidth="1"/>
    <col min="3" max="3" width="21.5703125" style="2" customWidth="1"/>
    <col min="4" max="4" width="22.28515625" style="2" customWidth="1"/>
    <col min="5" max="5" width="18.42578125" style="2" customWidth="1"/>
    <col min="6" max="6" width="2.5703125" style="2" customWidth="1"/>
    <col min="7" max="7" width="13.42578125" style="2" customWidth="1"/>
    <col min="8" max="8" width="15.7109375" style="2" customWidth="1"/>
    <col min="9" max="9" width="21.5703125" style="2" customWidth="1"/>
    <col min="10" max="10" width="22.28515625" style="2" customWidth="1"/>
    <col min="11" max="11" width="18.42578125" style="2" customWidth="1"/>
    <col min="12" max="16384" width="9.28515625" style="2"/>
  </cols>
  <sheetData>
    <row r="1" spans="1:11" ht="34.5" customHeight="1" x14ac:dyDescent="0.25">
      <c r="A1" s="1" t="s">
        <v>0</v>
      </c>
      <c r="B1" s="1"/>
      <c r="C1" s="1"/>
      <c r="D1" s="1"/>
      <c r="E1" s="1"/>
      <c r="F1" s="1"/>
      <c r="G1" s="1"/>
      <c r="H1" s="1"/>
      <c r="I1" s="1"/>
      <c r="J1" s="1"/>
      <c r="K1" s="1"/>
    </row>
    <row r="2" spans="1:11" ht="39" customHeight="1" x14ac:dyDescent="0.25">
      <c r="A2" s="3" t="s">
        <v>76</v>
      </c>
      <c r="B2" s="3"/>
      <c r="C2" s="3"/>
      <c r="D2" s="3"/>
      <c r="E2" s="3"/>
      <c r="F2" s="3"/>
      <c r="G2" s="3"/>
      <c r="H2" s="3"/>
      <c r="I2" s="3"/>
      <c r="J2" s="3"/>
      <c r="K2" s="3"/>
    </row>
    <row r="3" spans="1:11" ht="24" customHeight="1" x14ac:dyDescent="0.25">
      <c r="A3" s="4" t="s">
        <v>77</v>
      </c>
      <c r="B3" s="5"/>
      <c r="C3" s="5"/>
      <c r="D3" s="5"/>
      <c r="E3" s="6"/>
      <c r="F3" s="7"/>
      <c r="G3" s="4" t="s">
        <v>78</v>
      </c>
      <c r="H3" s="5"/>
      <c r="I3" s="5"/>
      <c r="J3" s="5"/>
      <c r="K3" s="6"/>
    </row>
    <row r="4" spans="1:11" ht="24" customHeight="1" x14ac:dyDescent="0.25">
      <c r="A4" s="8" t="s">
        <v>79</v>
      </c>
      <c r="B4" s="9"/>
      <c r="C4" s="9"/>
      <c r="D4" s="10">
        <v>31</v>
      </c>
      <c r="E4" s="11"/>
      <c r="F4" s="12"/>
      <c r="G4" s="8" t="s">
        <v>79</v>
      </c>
      <c r="H4" s="9"/>
      <c r="I4" s="9"/>
      <c r="J4" s="10">
        <v>31</v>
      </c>
      <c r="K4" s="13"/>
    </row>
    <row r="5" spans="1:11" ht="24" customHeight="1" x14ac:dyDescent="0.25">
      <c r="A5" s="14" t="s">
        <v>1</v>
      </c>
      <c r="B5" s="15"/>
      <c r="C5" s="15"/>
      <c r="D5" s="16">
        <v>24</v>
      </c>
      <c r="E5" s="11"/>
      <c r="F5" s="12"/>
      <c r="G5" s="14" t="s">
        <v>1</v>
      </c>
      <c r="H5" s="15"/>
      <c r="I5" s="15"/>
      <c r="J5" s="16">
        <v>26</v>
      </c>
      <c r="K5" s="13"/>
    </row>
    <row r="6" spans="1:11" ht="24" customHeight="1" x14ac:dyDescent="0.25">
      <c r="A6" s="17" t="s">
        <v>2</v>
      </c>
      <c r="B6" s="18"/>
      <c r="C6" s="18"/>
      <c r="D6" s="16">
        <v>7</v>
      </c>
      <c r="E6" s="11"/>
      <c r="F6" s="12"/>
      <c r="G6" s="19" t="s">
        <v>2</v>
      </c>
      <c r="H6" s="20"/>
      <c r="I6" s="20"/>
      <c r="J6" s="16">
        <v>5</v>
      </c>
      <c r="K6" s="13"/>
    </row>
    <row r="7" spans="1:11" ht="56.25" customHeight="1" x14ac:dyDescent="0.25">
      <c r="A7" s="21"/>
      <c r="B7" s="22" t="s">
        <v>80</v>
      </c>
      <c r="C7" s="22" t="s">
        <v>81</v>
      </c>
      <c r="D7" s="23" t="s">
        <v>82</v>
      </c>
      <c r="E7" s="24" t="s">
        <v>83</v>
      </c>
      <c r="F7" s="12"/>
      <c r="G7" s="21"/>
      <c r="H7" s="25" t="s">
        <v>80</v>
      </c>
      <c r="I7" s="22" t="s">
        <v>84</v>
      </c>
      <c r="J7" s="22" t="s">
        <v>85</v>
      </c>
      <c r="K7" s="24" t="s">
        <v>86</v>
      </c>
    </row>
    <row r="8" spans="1:11" ht="24" customHeight="1" x14ac:dyDescent="0.25">
      <c r="A8" s="26"/>
      <c r="B8" s="27" t="s">
        <v>3</v>
      </c>
      <c r="C8" s="28"/>
      <c r="D8" s="29"/>
      <c r="E8" s="30"/>
      <c r="F8" s="31"/>
      <c r="G8" s="26"/>
      <c r="H8" s="27" t="s">
        <v>3</v>
      </c>
      <c r="I8" s="28"/>
      <c r="J8" s="29"/>
      <c r="K8" s="30"/>
    </row>
    <row r="9" spans="1:11" ht="20.25" customHeight="1" x14ac:dyDescent="0.25">
      <c r="A9" s="32"/>
      <c r="B9" s="32"/>
      <c r="C9" s="32"/>
      <c r="D9" s="32"/>
      <c r="E9" s="32"/>
      <c r="F9" s="32"/>
      <c r="G9" s="32"/>
      <c r="H9" s="32"/>
      <c r="I9" s="32"/>
      <c r="J9" s="32"/>
      <c r="K9" s="32"/>
    </row>
    <row r="10" spans="1:11" ht="24" customHeight="1" x14ac:dyDescent="0.25">
      <c r="A10" s="33"/>
      <c r="B10" s="34" t="s">
        <v>4</v>
      </c>
      <c r="C10" s="35"/>
      <c r="D10" s="35"/>
      <c r="E10" s="36"/>
      <c r="F10" s="36"/>
      <c r="G10" s="36"/>
      <c r="H10" s="34" t="s">
        <v>4</v>
      </c>
      <c r="I10" s="35"/>
      <c r="J10" s="36"/>
      <c r="K10" s="37"/>
    </row>
    <row r="11" spans="1:11" ht="6" customHeight="1" x14ac:dyDescent="0.25">
      <c r="A11" s="38"/>
      <c r="B11" s="39"/>
      <c r="C11" s="39"/>
      <c r="D11" s="39"/>
      <c r="E11" s="40"/>
      <c r="F11" s="41"/>
      <c r="G11" s="41"/>
      <c r="H11" s="39"/>
      <c r="I11" s="39"/>
      <c r="J11" s="41"/>
      <c r="K11" s="42"/>
    </row>
    <row r="12" spans="1:11" ht="24" customHeight="1" x14ac:dyDescent="0.25">
      <c r="A12" s="43" t="s">
        <v>5</v>
      </c>
      <c r="B12" s="44">
        <v>487296</v>
      </c>
      <c r="C12" s="45">
        <v>159760.33899999998</v>
      </c>
      <c r="D12" s="45">
        <v>361697.98200000008</v>
      </c>
      <c r="E12" s="46">
        <v>0.74225518370764398</v>
      </c>
      <c r="F12" s="47"/>
      <c r="G12" s="48" t="s">
        <v>5</v>
      </c>
      <c r="H12" s="44">
        <v>1014300</v>
      </c>
      <c r="I12" s="45">
        <v>357643.81700000004</v>
      </c>
      <c r="J12" s="45">
        <v>771841.23399999994</v>
      </c>
      <c r="K12" s="46">
        <v>0.76095951296460607</v>
      </c>
    </row>
    <row r="13" spans="1:11" ht="24" customHeight="1" x14ac:dyDescent="0.25">
      <c r="A13" s="49" t="s">
        <v>6</v>
      </c>
      <c r="B13" s="50">
        <v>241040</v>
      </c>
      <c r="C13" s="51">
        <v>45333.340000000004</v>
      </c>
      <c r="D13" s="51">
        <v>137571.79999999999</v>
      </c>
      <c r="E13" s="52">
        <v>0.57074261533355453</v>
      </c>
      <c r="F13" s="47"/>
      <c r="G13" s="53" t="s">
        <v>6</v>
      </c>
      <c r="H13" s="50">
        <v>588553</v>
      </c>
      <c r="I13" s="51">
        <v>127213.98000000001</v>
      </c>
      <c r="J13" s="51">
        <v>454166.89999999997</v>
      </c>
      <c r="K13" s="54">
        <v>0.7716669526788581</v>
      </c>
    </row>
    <row r="14" spans="1:11" ht="24" customHeight="1" x14ac:dyDescent="0.25">
      <c r="A14" s="49" t="s">
        <v>7</v>
      </c>
      <c r="B14" s="50">
        <v>246256</v>
      </c>
      <c r="C14" s="51">
        <v>114426.99899999997</v>
      </c>
      <c r="D14" s="51">
        <v>224126.18200000006</v>
      </c>
      <c r="E14" s="52">
        <v>0.91013490838801925</v>
      </c>
      <c r="F14" s="47"/>
      <c r="G14" s="53" t="s">
        <v>7</v>
      </c>
      <c r="H14" s="50">
        <v>425747</v>
      </c>
      <c r="I14" s="50">
        <v>230429.83700000003</v>
      </c>
      <c r="J14" s="50">
        <v>317674.33399999997</v>
      </c>
      <c r="K14" s="52">
        <v>0.74615753957162345</v>
      </c>
    </row>
    <row r="15" spans="1:11" s="59" customFormat="1" ht="24" customHeight="1" x14ac:dyDescent="0.25">
      <c r="A15" s="49" t="s">
        <v>8</v>
      </c>
      <c r="B15" s="55">
        <v>20216</v>
      </c>
      <c r="C15" s="55">
        <v>0</v>
      </c>
      <c r="D15" s="56">
        <v>0</v>
      </c>
      <c r="E15" s="52">
        <v>0</v>
      </c>
      <c r="F15" s="57"/>
      <c r="G15" s="53" t="s">
        <v>8</v>
      </c>
      <c r="H15" s="50">
        <v>43701</v>
      </c>
      <c r="I15" s="50">
        <v>0</v>
      </c>
      <c r="J15" s="50">
        <v>0</v>
      </c>
      <c r="K15" s="58"/>
    </row>
    <row r="16" spans="1:11" ht="24" customHeight="1" x14ac:dyDescent="0.25">
      <c r="A16" s="49" t="s">
        <v>9</v>
      </c>
      <c r="B16" s="50">
        <v>0</v>
      </c>
      <c r="C16" s="51">
        <v>0</v>
      </c>
      <c r="D16" s="51">
        <v>0</v>
      </c>
      <c r="E16" s="52"/>
      <c r="F16" s="41"/>
      <c r="G16" s="53" t="s">
        <v>9</v>
      </c>
      <c r="H16" s="50">
        <v>25714</v>
      </c>
      <c r="I16" s="50">
        <v>16659.899999999998</v>
      </c>
      <c r="J16" s="50">
        <v>21284.899999999998</v>
      </c>
      <c r="K16" s="52"/>
    </row>
    <row r="17" spans="1:12" ht="24" customHeight="1" x14ac:dyDescent="0.25">
      <c r="A17" s="60" t="s">
        <v>10</v>
      </c>
      <c r="B17" s="61">
        <v>37846</v>
      </c>
      <c r="C17" s="62">
        <v>31.15</v>
      </c>
      <c r="D17" s="62">
        <v>34508.82</v>
      </c>
      <c r="E17" s="63">
        <v>0.91182212122813511</v>
      </c>
      <c r="F17" s="47"/>
      <c r="G17" s="64" t="s">
        <v>10</v>
      </c>
      <c r="H17" s="50">
        <v>87329</v>
      </c>
      <c r="I17" s="50">
        <v>0</v>
      </c>
      <c r="J17" s="50">
        <v>0.2</v>
      </c>
      <c r="K17" s="63"/>
    </row>
    <row r="18" spans="1:12" ht="24" customHeight="1" x14ac:dyDescent="0.25">
      <c r="A18" s="65"/>
      <c r="B18" s="66"/>
      <c r="C18" s="66"/>
      <c r="D18" s="66"/>
      <c r="E18" s="67"/>
      <c r="F18" s="68"/>
      <c r="G18" s="69"/>
      <c r="H18" s="66"/>
      <c r="I18" s="66"/>
      <c r="J18" s="66">
        <v>0</v>
      </c>
      <c r="K18" s="67"/>
    </row>
    <row r="19" spans="1:12" ht="24" customHeight="1" x14ac:dyDescent="0.25">
      <c r="A19" s="70"/>
      <c r="B19" s="34" t="s">
        <v>11</v>
      </c>
      <c r="C19" s="36"/>
      <c r="D19" s="36"/>
      <c r="E19" s="71"/>
      <c r="F19" s="72"/>
      <c r="G19" s="36"/>
      <c r="H19" s="34" t="s">
        <v>11</v>
      </c>
      <c r="I19" s="36"/>
      <c r="J19" s="36"/>
      <c r="K19" s="73"/>
    </row>
    <row r="20" spans="1:12" ht="4.5" customHeight="1" x14ac:dyDescent="0.25">
      <c r="A20" s="74"/>
      <c r="B20" s="41"/>
      <c r="C20" s="75"/>
      <c r="D20" s="75"/>
      <c r="E20" s="76"/>
      <c r="F20" s="75"/>
      <c r="G20" s="75"/>
      <c r="H20" s="41"/>
      <c r="I20" s="75"/>
      <c r="J20" s="75"/>
      <c r="K20" s="77"/>
      <c r="L20" s="2">
        <v>8.3469999999999995</v>
      </c>
    </row>
    <row r="21" spans="1:12" ht="24" customHeight="1" x14ac:dyDescent="0.25">
      <c r="A21" s="43" t="s">
        <v>5</v>
      </c>
      <c r="B21" s="44">
        <v>18206</v>
      </c>
      <c r="C21" s="45">
        <v>4064.6399999999994</v>
      </c>
      <c r="D21" s="45">
        <v>13442.740000000002</v>
      </c>
      <c r="E21" s="46">
        <v>0.73836866966933989</v>
      </c>
      <c r="F21" s="47"/>
      <c r="G21" s="48" t="s">
        <v>5</v>
      </c>
      <c r="H21" s="44">
        <v>8461</v>
      </c>
      <c r="I21" s="45">
        <v>2268.88</v>
      </c>
      <c r="J21" s="45">
        <v>2818.5000000000005</v>
      </c>
      <c r="K21" s="46">
        <v>0.33311665287791048</v>
      </c>
    </row>
    <row r="22" spans="1:12" ht="21.75" customHeight="1" x14ac:dyDescent="0.25">
      <c r="A22" s="49" t="s">
        <v>6</v>
      </c>
      <c r="B22" s="50">
        <v>13688</v>
      </c>
      <c r="C22" s="51">
        <v>3280.27</v>
      </c>
      <c r="D22" s="51">
        <v>10797.28</v>
      </c>
      <c r="E22" s="52">
        <v>0.7888135593220339</v>
      </c>
      <c r="F22" s="47"/>
      <c r="G22" s="53" t="s">
        <v>6</v>
      </c>
      <c r="H22" s="50">
        <v>6143</v>
      </c>
      <c r="I22" s="51">
        <v>1675.48</v>
      </c>
      <c r="J22" s="51">
        <v>2036.66</v>
      </c>
      <c r="K22" s="52">
        <v>0.3315415920559987</v>
      </c>
    </row>
    <row r="23" spans="1:12" ht="24" customHeight="1" x14ac:dyDescent="0.25">
      <c r="A23" s="49" t="s">
        <v>7</v>
      </c>
      <c r="B23" s="50">
        <v>4518</v>
      </c>
      <c r="C23" s="51">
        <v>784.36999999999966</v>
      </c>
      <c r="D23" s="51">
        <v>2645.4600000000005</v>
      </c>
      <c r="E23" s="52">
        <v>0.58553784860557778</v>
      </c>
      <c r="F23" s="47"/>
      <c r="G23" s="53" t="s">
        <v>7</v>
      </c>
      <c r="H23" s="50">
        <v>2318</v>
      </c>
      <c r="I23" s="50">
        <v>593.40000000000032</v>
      </c>
      <c r="J23" s="50">
        <v>781.84000000000037</v>
      </c>
      <c r="K23" s="52">
        <v>0.33729076790336515</v>
      </c>
    </row>
    <row r="24" spans="1:12" ht="24" customHeight="1" x14ac:dyDescent="0.25">
      <c r="A24" s="49" t="s">
        <v>8</v>
      </c>
      <c r="B24" s="55">
        <v>670</v>
      </c>
      <c r="C24" s="56">
        <v>458.43</v>
      </c>
      <c r="D24" s="56">
        <v>458.43</v>
      </c>
      <c r="E24" s="52"/>
      <c r="F24" s="47"/>
      <c r="G24" s="53" t="s">
        <v>8</v>
      </c>
      <c r="H24" s="50">
        <v>0</v>
      </c>
      <c r="I24" s="50">
        <v>0</v>
      </c>
      <c r="J24" s="50">
        <v>0</v>
      </c>
      <c r="K24" s="58"/>
    </row>
    <row r="25" spans="1:12" ht="24" customHeight="1" x14ac:dyDescent="0.25">
      <c r="A25" s="49" t="s">
        <v>9</v>
      </c>
      <c r="B25" s="50">
        <v>0</v>
      </c>
      <c r="C25" s="51">
        <v>0</v>
      </c>
      <c r="D25" s="51">
        <v>0</v>
      </c>
      <c r="E25" s="52"/>
      <c r="F25" s="47"/>
      <c r="G25" s="53" t="s">
        <v>9</v>
      </c>
      <c r="H25" s="50">
        <v>0</v>
      </c>
      <c r="I25" s="50">
        <v>0</v>
      </c>
      <c r="J25" s="50">
        <v>0</v>
      </c>
      <c r="K25" s="52"/>
    </row>
    <row r="26" spans="1:12" ht="24" customHeight="1" x14ac:dyDescent="0.25">
      <c r="A26" s="60" t="s">
        <v>10</v>
      </c>
      <c r="B26" s="61">
        <v>0</v>
      </c>
      <c r="C26" s="62">
        <v>0</v>
      </c>
      <c r="D26" s="62">
        <v>0</v>
      </c>
      <c r="E26" s="63"/>
      <c r="F26" s="47"/>
      <c r="G26" s="64" t="s">
        <v>10</v>
      </c>
      <c r="H26" s="61">
        <v>0</v>
      </c>
      <c r="I26" s="50">
        <v>0</v>
      </c>
      <c r="J26" s="50">
        <v>0</v>
      </c>
      <c r="K26" s="63"/>
    </row>
    <row r="27" spans="1:12" ht="9.75" customHeight="1" x14ac:dyDescent="0.25">
      <c r="A27" s="78"/>
      <c r="B27" s="79"/>
      <c r="C27" s="79"/>
      <c r="D27" s="79"/>
      <c r="E27" s="80"/>
      <c r="F27" s="75"/>
      <c r="G27" s="81"/>
      <c r="H27" s="82">
        <v>0</v>
      </c>
      <c r="I27" s="83"/>
      <c r="J27" s="83"/>
      <c r="K27" s="80"/>
    </row>
    <row r="28" spans="1:12" ht="24" customHeight="1" x14ac:dyDescent="0.25">
      <c r="A28" s="48" t="s">
        <v>12</v>
      </c>
      <c r="B28" s="44">
        <v>505502</v>
      </c>
      <c r="C28" s="45">
        <v>163824.97899999999</v>
      </c>
      <c r="D28" s="45">
        <v>375140.72200000007</v>
      </c>
      <c r="E28" s="84">
        <v>0.74211520824843435</v>
      </c>
      <c r="F28" s="47"/>
      <c r="G28" s="48" t="s">
        <v>12</v>
      </c>
      <c r="H28" s="44">
        <v>1022761</v>
      </c>
      <c r="I28" s="45">
        <v>359912.69700000004</v>
      </c>
      <c r="J28" s="45">
        <v>774659.73399999994</v>
      </c>
      <c r="K28" s="46">
        <v>0.75742009521286002</v>
      </c>
    </row>
    <row r="29" spans="1:12" ht="24" customHeight="1" x14ac:dyDescent="0.25">
      <c r="A29" s="53" t="s">
        <v>6</v>
      </c>
      <c r="B29" s="50">
        <v>254728</v>
      </c>
      <c r="C29" s="51">
        <v>48613.61</v>
      </c>
      <c r="D29" s="51">
        <v>148369.07999999999</v>
      </c>
      <c r="E29" s="52">
        <v>0.58246082095411567</v>
      </c>
      <c r="F29" s="47"/>
      <c r="G29" s="53" t="s">
        <v>6</v>
      </c>
      <c r="H29" s="50">
        <v>594696</v>
      </c>
      <c r="I29" s="51">
        <v>128889.46</v>
      </c>
      <c r="J29" s="51">
        <v>456203.55999999994</v>
      </c>
      <c r="K29" s="52">
        <v>0.76712061288456612</v>
      </c>
    </row>
    <row r="30" spans="1:12" ht="24" customHeight="1" x14ac:dyDescent="0.25">
      <c r="A30" s="53" t="s">
        <v>7</v>
      </c>
      <c r="B30" s="50">
        <v>250774</v>
      </c>
      <c r="C30" s="51">
        <v>115211.36899999996</v>
      </c>
      <c r="D30" s="51">
        <v>226771.64200000005</v>
      </c>
      <c r="E30" s="52">
        <v>0.9042868957706941</v>
      </c>
      <c r="F30" s="47"/>
      <c r="G30" s="53" t="s">
        <v>7</v>
      </c>
      <c r="H30" s="50">
        <v>428065</v>
      </c>
      <c r="I30" s="51">
        <v>231023.23700000002</v>
      </c>
      <c r="J30" s="51">
        <v>318456.174</v>
      </c>
      <c r="K30" s="52">
        <v>0.74394349923492931</v>
      </c>
    </row>
    <row r="31" spans="1:12" s="89" customFormat="1" ht="24" customHeight="1" x14ac:dyDescent="0.25">
      <c r="A31" s="85" t="s">
        <v>8</v>
      </c>
      <c r="B31" s="86">
        <v>20886</v>
      </c>
      <c r="C31" s="87">
        <v>458.43</v>
      </c>
      <c r="D31" s="87">
        <v>458.43</v>
      </c>
      <c r="E31" s="63">
        <v>2.1949152542372882E-2</v>
      </c>
      <c r="F31" s="88"/>
      <c r="G31" s="64" t="s">
        <v>8</v>
      </c>
      <c r="H31" s="86">
        <v>43701</v>
      </c>
      <c r="I31" s="87">
        <v>0</v>
      </c>
      <c r="J31" s="87">
        <v>0</v>
      </c>
      <c r="K31" s="63">
        <v>0</v>
      </c>
    </row>
    <row r="33" spans="2:11" x14ac:dyDescent="0.25">
      <c r="B33" s="90"/>
    </row>
    <row r="34" spans="2:11" x14ac:dyDescent="0.25">
      <c r="B34" s="90"/>
    </row>
    <row r="35" spans="2:11" ht="19.5" x14ac:dyDescent="0.25">
      <c r="B35" s="90"/>
      <c r="K35" s="91"/>
    </row>
    <row r="36" spans="2:11" x14ac:dyDescent="0.25">
      <c r="B36" s="90"/>
      <c r="J36" s="2">
        <v>0</v>
      </c>
    </row>
    <row r="38" spans="2:11" ht="22.5" customHeight="1" x14ac:dyDescent="0.25"/>
    <row r="41" spans="2:11" x14ac:dyDescent="0.25">
      <c r="E41" s="92"/>
    </row>
    <row r="42" spans="2:11" x14ac:dyDescent="0.25">
      <c r="J42" s="2">
        <v>0</v>
      </c>
    </row>
    <row r="48" spans="2:11" x14ac:dyDescent="0.25">
      <c r="J48" s="2">
        <v>0</v>
      </c>
    </row>
    <row r="54" spans="4:10" x14ac:dyDescent="0.25">
      <c r="J54" s="2">
        <v>0</v>
      </c>
    </row>
    <row r="59" spans="4:10" x14ac:dyDescent="0.25">
      <c r="D59" s="93"/>
    </row>
    <row r="60" spans="4:10" x14ac:dyDescent="0.25">
      <c r="J60" s="2">
        <v>0</v>
      </c>
    </row>
    <row r="66" spans="10:10" x14ac:dyDescent="0.25">
      <c r="J66" s="2">
        <v>0</v>
      </c>
    </row>
    <row r="72" spans="10:10" x14ac:dyDescent="0.25">
      <c r="J72" s="2">
        <v>0</v>
      </c>
    </row>
    <row r="78" spans="10:10" x14ac:dyDescent="0.25">
      <c r="J78" s="2">
        <v>0</v>
      </c>
    </row>
    <row r="83" spans="4:16" x14ac:dyDescent="0.25">
      <c r="L83" s="94"/>
      <c r="P83" s="95"/>
    </row>
    <row r="84" spans="4:16" x14ac:dyDescent="0.25">
      <c r="J84" s="2">
        <v>0</v>
      </c>
    </row>
    <row r="87" spans="4:16" x14ac:dyDescent="0.25">
      <c r="L87" s="96"/>
      <c r="M87" s="96"/>
      <c r="N87" s="96"/>
    </row>
    <row r="90" spans="4:16" x14ac:dyDescent="0.25">
      <c r="J90" s="2">
        <v>0</v>
      </c>
    </row>
    <row r="94" spans="4:16" x14ac:dyDescent="0.25">
      <c r="D94" s="93"/>
      <c r="E94" s="92"/>
    </row>
    <row r="96" spans="4:16" x14ac:dyDescent="0.25">
      <c r="J96" s="2">
        <v>0</v>
      </c>
    </row>
    <row r="102" spans="10:10" x14ac:dyDescent="0.25">
      <c r="J102" s="2">
        <v>0</v>
      </c>
    </row>
    <row r="108" spans="10:10" x14ac:dyDescent="0.25">
      <c r="J108" s="2">
        <v>0</v>
      </c>
    </row>
    <row r="114" spans="10:10" x14ac:dyDescent="0.25">
      <c r="J114" s="2">
        <v>0</v>
      </c>
    </row>
    <row r="120" spans="10:10" x14ac:dyDescent="0.25">
      <c r="J120" s="2">
        <v>0</v>
      </c>
    </row>
    <row r="127" spans="10:10" x14ac:dyDescent="0.25">
      <c r="J127" s="2">
        <v>0</v>
      </c>
    </row>
    <row r="131" spans="5:10" x14ac:dyDescent="0.25">
      <c r="E131" s="92"/>
    </row>
    <row r="133" spans="5:10" x14ac:dyDescent="0.25">
      <c r="J133" s="2">
        <v>0</v>
      </c>
    </row>
    <row r="139" spans="5:10" x14ac:dyDescent="0.25">
      <c r="J139" s="2">
        <v>0</v>
      </c>
    </row>
    <row r="145" spans="10:10" x14ac:dyDescent="0.25">
      <c r="J145" s="2">
        <v>0</v>
      </c>
    </row>
    <row r="151" spans="10:10" x14ac:dyDescent="0.25">
      <c r="J151" s="2">
        <v>0</v>
      </c>
    </row>
    <row r="157" spans="10:10" x14ac:dyDescent="0.25">
      <c r="J157" s="2">
        <v>0</v>
      </c>
    </row>
    <row r="163" spans="10:12" x14ac:dyDescent="0.25">
      <c r="J163" s="2">
        <v>0</v>
      </c>
    </row>
    <row r="167" spans="10:12" ht="19.5" x14ac:dyDescent="0.25">
      <c r="K167" s="91"/>
      <c r="L167" s="97"/>
    </row>
    <row r="169" spans="10:12" x14ac:dyDescent="0.25">
      <c r="J169" s="2">
        <v>0</v>
      </c>
    </row>
    <row r="170" spans="10:12" ht="22.5" customHeight="1" x14ac:dyDescent="0.25">
      <c r="J170" s="2">
        <v>3</v>
      </c>
    </row>
    <row r="175" spans="10:12" x14ac:dyDescent="0.25">
      <c r="J175" s="2">
        <v>0</v>
      </c>
    </row>
    <row r="179" spans="4:12" ht="19.5" x14ac:dyDescent="0.25">
      <c r="K179" s="91"/>
      <c r="L179" s="97"/>
    </row>
    <row r="181" spans="4:12" x14ac:dyDescent="0.25">
      <c r="D181" s="98" t="s">
        <v>87</v>
      </c>
      <c r="J181" s="2">
        <v>0</v>
      </c>
    </row>
    <row r="182" spans="4:12" ht="17.25" customHeight="1" x14ac:dyDescent="0.25"/>
    <row r="187" spans="4:12" x14ac:dyDescent="0.25">
      <c r="J187" s="2">
        <v>0</v>
      </c>
    </row>
    <row r="188" spans="4:12" ht="2.25" customHeight="1" x14ac:dyDescent="0.25"/>
    <row r="192" spans="4:12" ht="15.75" hidden="1" customHeight="1" x14ac:dyDescent="0.25"/>
    <row r="193" spans="10:10" ht="19.5" customHeight="1" x14ac:dyDescent="0.25"/>
    <row r="200" spans="10:10" x14ac:dyDescent="0.25">
      <c r="J200" s="2">
        <v>0</v>
      </c>
    </row>
    <row r="206" spans="10:10" x14ac:dyDescent="0.25">
      <c r="J206" s="2">
        <v>0</v>
      </c>
    </row>
    <row r="212" spans="10:10" x14ac:dyDescent="0.25">
      <c r="J212" s="2">
        <v>0</v>
      </c>
    </row>
    <row r="218" spans="10:10" x14ac:dyDescent="0.25">
      <c r="J218" s="2">
        <v>0</v>
      </c>
    </row>
    <row r="239" spans="4:13" ht="16.5" customHeight="1" x14ac:dyDescent="0.25"/>
    <row r="240" spans="4:13" x14ac:dyDescent="0.25">
      <c r="D240" s="93">
        <v>0.02</v>
      </c>
      <c r="M240" s="2">
        <v>3.26</v>
      </c>
    </row>
    <row r="241" spans="2:15" x14ac:dyDescent="0.25">
      <c r="M241" s="2">
        <v>3.26</v>
      </c>
    </row>
    <row r="243" spans="2:15" x14ac:dyDescent="0.25">
      <c r="M243" s="2">
        <v>0</v>
      </c>
      <c r="O243" s="2">
        <v>3.26</v>
      </c>
    </row>
    <row r="245" spans="2:15" x14ac:dyDescent="0.25">
      <c r="B245" s="99"/>
    </row>
    <row r="246" spans="2:15" x14ac:dyDescent="0.25">
      <c r="B246" s="99"/>
    </row>
    <row r="247" spans="2:15" x14ac:dyDescent="0.25">
      <c r="B247" s="99"/>
    </row>
    <row r="248" spans="2:15" x14ac:dyDescent="0.25">
      <c r="B248" s="99"/>
    </row>
    <row r="249" spans="2:15" x14ac:dyDescent="0.25">
      <c r="B249" s="99"/>
    </row>
    <row r="250" spans="2:15" x14ac:dyDescent="0.25">
      <c r="B250" s="99"/>
    </row>
    <row r="253" spans="2:15" x14ac:dyDescent="0.25">
      <c r="D253" s="100"/>
    </row>
    <row r="254" spans="2:15" x14ac:dyDescent="0.25">
      <c r="D254" s="100"/>
    </row>
    <row r="255" spans="2:15" x14ac:dyDescent="0.25">
      <c r="D255" s="100"/>
    </row>
    <row r="256" spans="2:15" ht="11.25" customHeight="1" x14ac:dyDescent="0.25">
      <c r="D256" s="100"/>
    </row>
    <row r="270" spans="4:13" x14ac:dyDescent="0.25">
      <c r="D270" s="93">
        <v>0.05</v>
      </c>
      <c r="M270" s="2">
        <v>121.745</v>
      </c>
    </row>
    <row r="272" spans="4:13" x14ac:dyDescent="0.25">
      <c r="M272" s="2" t="s">
        <v>88</v>
      </c>
    </row>
    <row r="274" spans="13:13" x14ac:dyDescent="0.25">
      <c r="M274" s="2">
        <v>121.745</v>
      </c>
    </row>
  </sheetData>
  <mergeCells count="16">
    <mergeCell ref="K7:K8"/>
    <mergeCell ref="B8:D8"/>
    <mergeCell ref="H8:J8"/>
    <mergeCell ref="A5:C5"/>
    <mergeCell ref="G5:I5"/>
    <mergeCell ref="A6:C6"/>
    <mergeCell ref="G6:I6"/>
    <mergeCell ref="A7:A8"/>
    <mergeCell ref="E7:E8"/>
    <mergeCell ref="G7:G8"/>
    <mergeCell ref="A1:K1"/>
    <mergeCell ref="A2:K2"/>
    <mergeCell ref="A3:E3"/>
    <mergeCell ref="G3:K3"/>
    <mergeCell ref="A4:C4"/>
    <mergeCell ref="G4:I4"/>
  </mergeCells>
  <conditionalFormatting sqref="D4:D6 J4:J6 B12:B18 C12:K31 B20:B31">
    <cfRule type="cellIs" dxfId="21" priority="1" stopIfTrue="1" operator="equal">
      <formula>0</formula>
    </cfRule>
  </conditionalFormatting>
  <pageMargins left="0.65" right="0" top="0.25" bottom="0" header="0.3" footer="0.3"/>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ABD4-65B6-4E29-B488-25C10897F073}">
  <sheetPr>
    <tabColor rgb="FF006600"/>
  </sheetPr>
  <dimension ref="A1:T231"/>
  <sheetViews>
    <sheetView showGridLines="0" view="pageBreakPreview" zoomScale="87" zoomScaleNormal="70" zoomScaleSheetLayoutView="87" zoomScalePageLayoutView="65" workbookViewId="0">
      <pane ySplit="9" topLeftCell="A10" activePane="bottomLeft" state="frozen"/>
      <selection activeCell="O210" sqref="O210"/>
      <selection pane="bottomLeft" activeCell="AF9" sqref="AF9"/>
    </sheetView>
  </sheetViews>
  <sheetFormatPr defaultColWidth="9.28515625" defaultRowHeight="25.5" customHeight="1" x14ac:dyDescent="0.25"/>
  <cols>
    <col min="1" max="1" width="5.7109375" style="330" customWidth="1"/>
    <col min="2" max="2" width="36.28515625" style="102" customWidth="1"/>
    <col min="3" max="3" width="17.28515625" style="209" customWidth="1"/>
    <col min="4" max="4" width="11.5703125" style="102" customWidth="1"/>
    <col min="5" max="5" width="10.28515625" style="102" customWidth="1"/>
    <col min="6" max="6" width="10.7109375" style="102" customWidth="1"/>
    <col min="7" max="7" width="13.28515625" style="102" customWidth="1"/>
    <col min="8" max="8" width="15.7109375" style="102" customWidth="1"/>
    <col min="9" max="11" width="15.28515625" style="102" customWidth="1"/>
    <col min="12" max="12" width="15" style="102" customWidth="1"/>
    <col min="13" max="13" width="12.7109375" style="331" customWidth="1"/>
    <col min="14" max="14" width="14.28515625" style="102" customWidth="1"/>
    <col min="15" max="15" width="14.7109375" style="102" customWidth="1"/>
    <col min="16" max="16" width="12" style="331" customWidth="1"/>
    <col min="17" max="17" width="14.42578125" style="102" customWidth="1"/>
    <col min="18" max="18" width="16.28515625" style="102" customWidth="1"/>
    <col min="19" max="19" width="11.42578125" style="332" customWidth="1"/>
    <col min="20" max="20" width="15.5703125" style="102" customWidth="1"/>
    <col min="21" max="16384" width="9.28515625" style="102"/>
  </cols>
  <sheetData>
    <row r="1" spans="1:20" ht="46.15" customHeight="1" x14ac:dyDescent="0.25">
      <c r="A1" s="101" t="s">
        <v>89</v>
      </c>
      <c r="B1" s="101"/>
      <c r="C1" s="101"/>
      <c r="D1" s="101"/>
      <c r="E1" s="101"/>
      <c r="F1" s="101"/>
      <c r="G1" s="101"/>
      <c r="H1" s="101"/>
      <c r="I1" s="101"/>
      <c r="J1" s="101"/>
      <c r="K1" s="101"/>
      <c r="L1" s="101"/>
      <c r="M1" s="101"/>
      <c r="N1" s="101"/>
      <c r="O1" s="101"/>
      <c r="P1" s="101"/>
      <c r="Q1" s="101"/>
      <c r="R1" s="101"/>
      <c r="S1" s="101"/>
      <c r="T1" s="101"/>
    </row>
    <row r="2" spans="1:20" ht="18" customHeight="1" x14ac:dyDescent="0.25">
      <c r="A2" s="103" t="s">
        <v>13</v>
      </c>
      <c r="B2" s="104" t="s">
        <v>14</v>
      </c>
      <c r="C2" s="105" t="s">
        <v>15</v>
      </c>
      <c r="D2" s="106" t="s">
        <v>90</v>
      </c>
      <c r="E2" s="107"/>
      <c r="F2" s="107"/>
      <c r="G2" s="108"/>
      <c r="H2" s="109" t="s">
        <v>91</v>
      </c>
      <c r="I2" s="110"/>
      <c r="J2" s="109" t="s">
        <v>92</v>
      </c>
      <c r="K2" s="110"/>
      <c r="L2" s="111" t="s">
        <v>93</v>
      </c>
      <c r="M2" s="112"/>
      <c r="N2" s="112"/>
      <c r="O2" s="112"/>
      <c r="P2" s="112"/>
      <c r="Q2" s="112"/>
      <c r="R2" s="112"/>
      <c r="S2" s="112"/>
      <c r="T2" s="113"/>
    </row>
    <row r="3" spans="1:20" ht="18" customHeight="1" x14ac:dyDescent="0.25">
      <c r="A3" s="114"/>
      <c r="B3" s="115"/>
      <c r="C3" s="116"/>
      <c r="D3" s="117"/>
      <c r="E3" s="118"/>
      <c r="F3" s="118"/>
      <c r="G3" s="119"/>
      <c r="H3" s="120"/>
      <c r="I3" s="121"/>
      <c r="J3" s="120"/>
      <c r="K3" s="121"/>
      <c r="L3" s="122" t="s">
        <v>94</v>
      </c>
      <c r="M3" s="123"/>
      <c r="N3" s="124"/>
      <c r="O3" s="111" t="s">
        <v>95</v>
      </c>
      <c r="P3" s="125"/>
      <c r="Q3" s="126"/>
      <c r="R3" s="111" t="s">
        <v>16</v>
      </c>
      <c r="S3" s="127"/>
      <c r="T3" s="128"/>
    </row>
    <row r="4" spans="1:20" s="137" customFormat="1" ht="18" customHeight="1" x14ac:dyDescent="0.25">
      <c r="A4" s="114"/>
      <c r="B4" s="115"/>
      <c r="C4" s="129" t="s">
        <v>19</v>
      </c>
      <c r="D4" s="130" t="s">
        <v>96</v>
      </c>
      <c r="E4" s="131" t="s">
        <v>94</v>
      </c>
      <c r="F4" s="132" t="s">
        <v>17</v>
      </c>
      <c r="G4" s="133" t="s">
        <v>18</v>
      </c>
      <c r="H4" s="134" t="s">
        <v>19</v>
      </c>
      <c r="I4" s="135" t="s">
        <v>9</v>
      </c>
      <c r="J4" s="134" t="s">
        <v>19</v>
      </c>
      <c r="K4" s="135" t="s">
        <v>9</v>
      </c>
      <c r="L4" s="134" t="s">
        <v>19</v>
      </c>
      <c r="M4" s="136" t="s">
        <v>20</v>
      </c>
      <c r="N4" s="135" t="s">
        <v>9</v>
      </c>
      <c r="O4" s="134" t="s">
        <v>19</v>
      </c>
      <c r="P4" s="136" t="s">
        <v>20</v>
      </c>
      <c r="Q4" s="135" t="s">
        <v>9</v>
      </c>
      <c r="R4" s="134" t="s">
        <v>19</v>
      </c>
      <c r="S4" s="136" t="s">
        <v>20</v>
      </c>
      <c r="T4" s="135" t="s">
        <v>9</v>
      </c>
    </row>
    <row r="5" spans="1:20" s="137" customFormat="1" ht="18" customHeight="1" x14ac:dyDescent="0.25">
      <c r="A5" s="114"/>
      <c r="B5" s="115"/>
      <c r="C5" s="138" t="s">
        <v>6</v>
      </c>
      <c r="D5" s="139"/>
      <c r="E5" s="140"/>
      <c r="F5" s="140"/>
      <c r="G5" s="141"/>
      <c r="H5" s="142" t="s">
        <v>6</v>
      </c>
      <c r="I5" s="143" t="s">
        <v>10</v>
      </c>
      <c r="J5" s="142" t="s">
        <v>6</v>
      </c>
      <c r="K5" s="143" t="s">
        <v>10</v>
      </c>
      <c r="L5" s="142" t="s">
        <v>6</v>
      </c>
      <c r="M5" s="144" t="s">
        <v>20</v>
      </c>
      <c r="N5" s="143" t="s">
        <v>10</v>
      </c>
      <c r="O5" s="142" t="s">
        <v>6</v>
      </c>
      <c r="P5" s="144" t="s">
        <v>20</v>
      </c>
      <c r="Q5" s="143" t="s">
        <v>10</v>
      </c>
      <c r="R5" s="142" t="s">
        <v>6</v>
      </c>
      <c r="S5" s="144"/>
      <c r="T5" s="143" t="s">
        <v>10</v>
      </c>
    </row>
    <row r="6" spans="1:20" s="137" customFormat="1" ht="18" customHeight="1" x14ac:dyDescent="0.25">
      <c r="A6" s="114"/>
      <c r="B6" s="115"/>
      <c r="C6" s="138" t="s">
        <v>22</v>
      </c>
      <c r="D6" s="145" t="s">
        <v>21</v>
      </c>
      <c r="E6" s="140"/>
      <c r="F6" s="140"/>
      <c r="G6" s="141"/>
      <c r="H6" s="142" t="s">
        <v>22</v>
      </c>
      <c r="I6" s="143" t="s">
        <v>23</v>
      </c>
      <c r="J6" s="142" t="s">
        <v>22</v>
      </c>
      <c r="K6" s="143" t="s">
        <v>23</v>
      </c>
      <c r="L6" s="142" t="s">
        <v>22</v>
      </c>
      <c r="M6" s="144" t="s">
        <v>20</v>
      </c>
      <c r="N6" s="143" t="s">
        <v>23</v>
      </c>
      <c r="O6" s="142" t="s">
        <v>22</v>
      </c>
      <c r="P6" s="144" t="s">
        <v>20</v>
      </c>
      <c r="Q6" s="143" t="s">
        <v>23</v>
      </c>
      <c r="R6" s="142" t="s">
        <v>22</v>
      </c>
      <c r="S6" s="144"/>
      <c r="T6" s="143" t="s">
        <v>23</v>
      </c>
    </row>
    <row r="7" spans="1:20" s="137" customFormat="1" ht="18" customHeight="1" x14ac:dyDescent="0.25">
      <c r="A7" s="114"/>
      <c r="B7" s="115"/>
      <c r="C7" s="146" t="s">
        <v>24</v>
      </c>
      <c r="D7" s="145"/>
      <c r="E7" s="140"/>
      <c r="F7" s="140"/>
      <c r="G7" s="141"/>
      <c r="H7" s="142" t="s">
        <v>25</v>
      </c>
      <c r="I7" s="143" t="s">
        <v>26</v>
      </c>
      <c r="J7" s="142" t="s">
        <v>25</v>
      </c>
      <c r="K7" s="143" t="s">
        <v>26</v>
      </c>
      <c r="L7" s="142" t="s">
        <v>25</v>
      </c>
      <c r="M7" s="147"/>
      <c r="N7" s="143" t="s">
        <v>26</v>
      </c>
      <c r="O7" s="142" t="s">
        <v>25</v>
      </c>
      <c r="P7" s="147"/>
      <c r="Q7" s="143" t="s">
        <v>26</v>
      </c>
      <c r="R7" s="142" t="s">
        <v>25</v>
      </c>
      <c r="S7" s="147"/>
      <c r="T7" s="143" t="s">
        <v>26</v>
      </c>
    </row>
    <row r="8" spans="1:20" s="137" customFormat="1" ht="18" customHeight="1" x14ac:dyDescent="0.25">
      <c r="A8" s="114"/>
      <c r="B8" s="115"/>
      <c r="C8" s="148" t="s">
        <v>8</v>
      </c>
      <c r="D8" s="149"/>
      <c r="E8" s="150"/>
      <c r="F8" s="150"/>
      <c r="G8" s="151"/>
      <c r="H8" s="152" t="s">
        <v>8</v>
      </c>
      <c r="I8" s="153"/>
      <c r="J8" s="152" t="s">
        <v>8</v>
      </c>
      <c r="K8" s="153"/>
      <c r="L8" s="152" t="s">
        <v>8</v>
      </c>
      <c r="M8" s="154"/>
      <c r="N8" s="153"/>
      <c r="O8" s="152" t="s">
        <v>8</v>
      </c>
      <c r="P8" s="154"/>
      <c r="Q8" s="153"/>
      <c r="R8" s="152" t="s">
        <v>8</v>
      </c>
      <c r="S8" s="154"/>
      <c r="T8" s="153"/>
    </row>
    <row r="9" spans="1:20" s="137" customFormat="1" ht="18" customHeight="1" x14ac:dyDescent="0.25">
      <c r="A9" s="155"/>
      <c r="B9" s="156"/>
      <c r="C9" s="157" t="s">
        <v>27</v>
      </c>
      <c r="D9" s="158"/>
      <c r="E9" s="158"/>
      <c r="F9" s="158"/>
      <c r="G9" s="158"/>
      <c r="H9" s="158"/>
      <c r="I9" s="158"/>
      <c r="J9" s="158"/>
      <c r="K9" s="158"/>
      <c r="L9" s="158"/>
      <c r="M9" s="158"/>
      <c r="N9" s="158"/>
      <c r="O9" s="158"/>
      <c r="P9" s="158"/>
      <c r="Q9" s="158"/>
      <c r="R9" s="158"/>
      <c r="S9" s="158"/>
      <c r="T9" s="159"/>
    </row>
    <row r="10" spans="1:20" s="137" customFormat="1" ht="29.65" customHeight="1" x14ac:dyDescent="0.25">
      <c r="B10" s="160" t="s">
        <v>28</v>
      </c>
      <c r="C10" s="161"/>
      <c r="D10" s="162"/>
      <c r="E10" s="162"/>
      <c r="F10" s="162"/>
      <c r="G10" s="162"/>
      <c r="H10" s="162"/>
      <c r="I10" s="162"/>
      <c r="J10" s="162"/>
      <c r="K10" s="162"/>
      <c r="L10" s="162"/>
      <c r="M10" s="163"/>
      <c r="N10" s="162"/>
      <c r="O10" s="162"/>
      <c r="P10" s="163"/>
      <c r="Q10" s="162"/>
      <c r="R10" s="162"/>
      <c r="S10" s="164"/>
      <c r="T10" s="162"/>
    </row>
    <row r="11" spans="1:20" ht="27" customHeight="1" x14ac:dyDescent="0.25">
      <c r="A11" s="165">
        <v>1</v>
      </c>
      <c r="B11" s="568" t="s">
        <v>97</v>
      </c>
      <c r="C11" s="166">
        <v>1133597</v>
      </c>
      <c r="D11" s="167">
        <v>7.4000000000000003E-3</v>
      </c>
      <c r="E11" s="168">
        <v>2.9999999999999997E-4</v>
      </c>
      <c r="F11" s="169">
        <v>7.3999999999999995E-3</v>
      </c>
      <c r="G11" s="170">
        <v>1.0000000000000002</v>
      </c>
      <c r="H11" s="171">
        <v>95400</v>
      </c>
      <c r="I11" s="172">
        <v>0</v>
      </c>
      <c r="J11" s="173">
        <v>71729.459999999992</v>
      </c>
      <c r="K11" s="174"/>
      <c r="L11" s="173">
        <v>41240.959999999999</v>
      </c>
      <c r="M11" s="175"/>
      <c r="N11" s="174"/>
      <c r="O11" s="176">
        <v>71416.100000000006</v>
      </c>
      <c r="P11" s="177">
        <v>0.7485964360587003</v>
      </c>
      <c r="Q11" s="178">
        <v>0</v>
      </c>
      <c r="R11" s="176">
        <v>1072303.1200000001</v>
      </c>
      <c r="S11" s="177">
        <v>0.94592974399191254</v>
      </c>
      <c r="T11" s="178">
        <v>40921.58</v>
      </c>
    </row>
    <row r="12" spans="1:20" ht="27" customHeight="1" x14ac:dyDescent="0.25">
      <c r="A12" s="165"/>
      <c r="B12" s="569"/>
      <c r="C12" s="179">
        <v>863956.51</v>
      </c>
      <c r="D12" s="180"/>
      <c r="E12" s="181"/>
      <c r="F12" s="182"/>
      <c r="G12" s="183"/>
      <c r="H12" s="184">
        <v>69800</v>
      </c>
      <c r="I12" s="185">
        <v>0</v>
      </c>
      <c r="J12" s="186">
        <v>46393.479999999996</v>
      </c>
      <c r="K12" s="187">
        <v>0</v>
      </c>
      <c r="L12" s="186">
        <v>16252.27</v>
      </c>
      <c r="M12" s="188"/>
      <c r="N12" s="187"/>
      <c r="O12" s="189">
        <v>46393.479999999996</v>
      </c>
      <c r="P12" s="190">
        <v>0.66466303724928366</v>
      </c>
      <c r="Q12" s="191">
        <v>0</v>
      </c>
      <c r="R12" s="189">
        <v>794406.82999999984</v>
      </c>
      <c r="S12" s="190"/>
      <c r="T12" s="191">
        <v>0</v>
      </c>
    </row>
    <row r="13" spans="1:20" ht="27" customHeight="1" x14ac:dyDescent="0.25">
      <c r="A13" s="165"/>
      <c r="B13" s="569"/>
      <c r="C13" s="179">
        <v>269640.49</v>
      </c>
      <c r="D13" s="180"/>
      <c r="E13" s="181"/>
      <c r="F13" s="182"/>
      <c r="G13" s="183"/>
      <c r="H13" s="184">
        <v>25600</v>
      </c>
      <c r="I13" s="185">
        <v>84900</v>
      </c>
      <c r="J13" s="186">
        <v>25335.98</v>
      </c>
      <c r="K13" s="187">
        <v>62707.979999999996</v>
      </c>
      <c r="L13" s="186">
        <v>24988.69</v>
      </c>
      <c r="M13" s="188">
        <v>0.97612070312499999</v>
      </c>
      <c r="N13" s="187">
        <v>35681.08</v>
      </c>
      <c r="O13" s="189">
        <v>25022.62000000001</v>
      </c>
      <c r="P13" s="190">
        <v>0.97744609375000036</v>
      </c>
      <c r="Q13" s="191">
        <v>62394.62000000001</v>
      </c>
      <c r="R13" s="189">
        <v>277896.29000000027</v>
      </c>
      <c r="S13" s="190"/>
      <c r="T13" s="191">
        <v>969209.99000000011</v>
      </c>
    </row>
    <row r="14" spans="1:20" ht="27" customHeight="1" x14ac:dyDescent="0.25">
      <c r="A14" s="165"/>
      <c r="B14" s="569"/>
      <c r="C14" s="192"/>
      <c r="D14" s="180"/>
      <c r="E14" s="181"/>
      <c r="F14" s="182"/>
      <c r="G14" s="183"/>
      <c r="H14" s="193">
        <v>500</v>
      </c>
      <c r="I14" s="185">
        <v>10500</v>
      </c>
      <c r="J14" s="194">
        <v>36.639999999999525</v>
      </c>
      <c r="K14" s="195">
        <v>9021.48</v>
      </c>
      <c r="L14" s="194">
        <v>2.71</v>
      </c>
      <c r="M14" s="196"/>
      <c r="N14" s="195">
        <v>5559.88</v>
      </c>
      <c r="O14" s="197">
        <v>36.639999999999525</v>
      </c>
      <c r="P14" s="198"/>
      <c r="Q14" s="191">
        <v>9021.48</v>
      </c>
      <c r="R14" s="197">
        <v>18129.690000000002</v>
      </c>
      <c r="S14" s="190"/>
      <c r="T14" s="191">
        <v>103093.12999999999</v>
      </c>
    </row>
    <row r="15" spans="1:20" ht="27" customHeight="1" x14ac:dyDescent="0.25">
      <c r="A15" s="165"/>
      <c r="B15" s="569"/>
      <c r="C15" s="199"/>
      <c r="D15" s="180"/>
      <c r="E15" s="181"/>
      <c r="F15" s="182"/>
      <c r="G15" s="183"/>
      <c r="H15" s="200">
        <v>0</v>
      </c>
      <c r="I15" s="201"/>
      <c r="J15" s="202">
        <v>0</v>
      </c>
      <c r="K15" s="203"/>
      <c r="L15" s="202"/>
      <c r="M15" s="204"/>
      <c r="N15" s="203"/>
      <c r="O15" s="205">
        <v>0</v>
      </c>
      <c r="P15" s="206"/>
      <c r="Q15" s="207"/>
      <c r="R15" s="205">
        <v>0</v>
      </c>
      <c r="S15" s="208"/>
      <c r="T15" s="207"/>
    </row>
    <row r="16" spans="1:20" ht="49.5" customHeight="1" x14ac:dyDescent="0.25">
      <c r="A16" s="165"/>
      <c r="B16" s="570"/>
      <c r="C16" s="210"/>
      <c r="D16" s="211"/>
      <c r="E16" s="212"/>
      <c r="F16" s="213"/>
      <c r="G16" s="214"/>
      <c r="H16" s="215"/>
      <c r="I16" s="216"/>
      <c r="J16" s="217"/>
      <c r="K16" s="218"/>
      <c r="L16" s="217"/>
      <c r="M16" s="219"/>
      <c r="N16" s="218"/>
      <c r="O16" s="220"/>
      <c r="P16" s="221"/>
      <c r="Q16" s="222"/>
      <c r="R16" s="223"/>
      <c r="S16" s="224"/>
      <c r="T16" s="222"/>
    </row>
    <row r="17" spans="1:20" ht="27" customHeight="1" x14ac:dyDescent="0.25">
      <c r="A17" s="165">
        <v>2</v>
      </c>
      <c r="B17" s="568" t="s">
        <v>98</v>
      </c>
      <c r="C17" s="166">
        <v>75739.73</v>
      </c>
      <c r="D17" s="167">
        <v>0.1</v>
      </c>
      <c r="E17" s="225">
        <v>5.0000000000000001E-3</v>
      </c>
      <c r="F17" s="169">
        <v>0.11500000000000002</v>
      </c>
      <c r="G17" s="170">
        <v>0.68500000000000005</v>
      </c>
      <c r="H17" s="171">
        <v>26400</v>
      </c>
      <c r="I17" s="172">
        <v>0</v>
      </c>
      <c r="J17" s="173">
        <v>17951.650000000001</v>
      </c>
      <c r="K17" s="174"/>
      <c r="L17" s="173">
        <v>4146.3100000000004</v>
      </c>
      <c r="M17" s="175">
        <v>0.15705719696969697</v>
      </c>
      <c r="N17" s="174"/>
      <c r="O17" s="226">
        <v>17701.2</v>
      </c>
      <c r="P17" s="177">
        <v>0.67049999999999998</v>
      </c>
      <c r="Q17" s="178">
        <v>0</v>
      </c>
      <c r="R17" s="226">
        <v>48954.62</v>
      </c>
      <c r="S17" s="177">
        <v>0.64635324155499374</v>
      </c>
      <c r="T17" s="178">
        <v>10867.73</v>
      </c>
    </row>
    <row r="18" spans="1:20" ht="27" customHeight="1" x14ac:dyDescent="0.25">
      <c r="A18" s="165"/>
      <c r="B18" s="569"/>
      <c r="C18" s="179">
        <v>55598.76</v>
      </c>
      <c r="D18" s="180"/>
      <c r="E18" s="181"/>
      <c r="F18" s="182"/>
      <c r="G18" s="183"/>
      <c r="H18" s="227">
        <v>20000</v>
      </c>
      <c r="I18" s="185">
        <v>0</v>
      </c>
      <c r="J18" s="186">
        <v>11554.65</v>
      </c>
      <c r="K18" s="187">
        <v>0</v>
      </c>
      <c r="L18" s="186">
        <v>3626.28</v>
      </c>
      <c r="M18" s="188">
        <v>0.181314</v>
      </c>
      <c r="N18" s="187"/>
      <c r="O18" s="228">
        <v>11554.65</v>
      </c>
      <c r="P18" s="190">
        <v>0.57773249999999998</v>
      </c>
      <c r="Q18" s="191">
        <v>0</v>
      </c>
      <c r="R18" s="189">
        <v>37163.730000000003</v>
      </c>
      <c r="S18" s="190"/>
      <c r="T18" s="191">
        <v>0</v>
      </c>
    </row>
    <row r="19" spans="1:20" ht="27" customHeight="1" x14ac:dyDescent="0.25">
      <c r="A19" s="165"/>
      <c r="B19" s="569"/>
      <c r="C19" s="179">
        <v>20140.969999999994</v>
      </c>
      <c r="D19" s="180"/>
      <c r="E19" s="181"/>
      <c r="F19" s="182"/>
      <c r="G19" s="183"/>
      <c r="H19" s="227">
        <v>6400</v>
      </c>
      <c r="I19" s="185">
        <v>26130</v>
      </c>
      <c r="J19" s="186">
        <v>6397</v>
      </c>
      <c r="K19" s="187">
        <v>17711.740000000002</v>
      </c>
      <c r="L19" s="186">
        <v>520.0300000000002</v>
      </c>
      <c r="M19" s="188">
        <v>8.1254687500000033E-2</v>
      </c>
      <c r="N19" s="187">
        <v>4097.8200000000006</v>
      </c>
      <c r="O19" s="228">
        <v>6146.5500000000011</v>
      </c>
      <c r="P19" s="190">
        <v>0.9603984375000002</v>
      </c>
      <c r="Q19" s="191">
        <v>17461.29</v>
      </c>
      <c r="R19" s="189">
        <v>11790.89</v>
      </c>
      <c r="S19" s="190"/>
      <c r="T19" s="191">
        <v>47124.060000000005</v>
      </c>
    </row>
    <row r="20" spans="1:20" ht="27" customHeight="1" x14ac:dyDescent="0.25">
      <c r="A20" s="165"/>
      <c r="B20" s="569"/>
      <c r="C20" s="229"/>
      <c r="D20" s="180"/>
      <c r="E20" s="181"/>
      <c r="F20" s="182"/>
      <c r="G20" s="183"/>
      <c r="H20" s="193">
        <v>270</v>
      </c>
      <c r="I20" s="185">
        <v>270</v>
      </c>
      <c r="J20" s="194">
        <v>239.91</v>
      </c>
      <c r="K20" s="230">
        <v>239.91</v>
      </c>
      <c r="L20" s="194">
        <v>48.49</v>
      </c>
      <c r="M20" s="196"/>
      <c r="N20" s="195">
        <v>48.49</v>
      </c>
      <c r="O20" s="231">
        <v>239.91</v>
      </c>
      <c r="P20" s="198"/>
      <c r="Q20" s="191">
        <v>239.91</v>
      </c>
      <c r="R20" s="197">
        <v>697.44700000000103</v>
      </c>
      <c r="S20" s="190"/>
      <c r="T20" s="191">
        <v>1830.56</v>
      </c>
    </row>
    <row r="21" spans="1:20" ht="15" customHeight="1" x14ac:dyDescent="0.25">
      <c r="A21" s="165"/>
      <c r="B21" s="569"/>
      <c r="C21" s="232">
        <v>0</v>
      </c>
      <c r="D21" s="180"/>
      <c r="E21" s="181"/>
      <c r="F21" s="182"/>
      <c r="G21" s="183"/>
      <c r="H21" s="200">
        <v>0</v>
      </c>
      <c r="I21" s="201"/>
      <c r="J21" s="202">
        <v>0</v>
      </c>
      <c r="K21" s="203"/>
      <c r="L21" s="202"/>
      <c r="M21" s="204"/>
      <c r="N21" s="203"/>
      <c r="O21" s="205">
        <v>0</v>
      </c>
      <c r="P21" s="206"/>
      <c r="Q21" s="207"/>
      <c r="R21" s="233">
        <v>0</v>
      </c>
      <c r="S21" s="208"/>
      <c r="T21" s="207"/>
    </row>
    <row r="22" spans="1:20" ht="10.5" customHeight="1" x14ac:dyDescent="0.25">
      <c r="A22" s="165"/>
      <c r="B22" s="570"/>
      <c r="C22" s="210"/>
      <c r="D22" s="211"/>
      <c r="E22" s="212"/>
      <c r="F22" s="213"/>
      <c r="G22" s="214"/>
      <c r="H22" s="215"/>
      <c r="I22" s="216"/>
      <c r="J22" s="217"/>
      <c r="K22" s="218"/>
      <c r="L22" s="217"/>
      <c r="M22" s="219"/>
      <c r="N22" s="218"/>
      <c r="O22" s="220"/>
      <c r="P22" s="221"/>
      <c r="Q22" s="222"/>
      <c r="R22" s="223"/>
      <c r="S22" s="224"/>
      <c r="T22" s="222"/>
    </row>
    <row r="23" spans="1:20" ht="27" customHeight="1" x14ac:dyDescent="0.25">
      <c r="A23" s="165">
        <v>3</v>
      </c>
      <c r="B23" s="568" t="s">
        <v>29</v>
      </c>
      <c r="C23" s="166">
        <v>334254.90000000002</v>
      </c>
      <c r="D23" s="167">
        <v>0.12</v>
      </c>
      <c r="E23" s="225">
        <v>5.0000000000000001E-3</v>
      </c>
      <c r="F23" s="169">
        <v>0.10060000000000001</v>
      </c>
      <c r="G23" s="170">
        <v>0.53169999999999995</v>
      </c>
      <c r="H23" s="171">
        <v>41000</v>
      </c>
      <c r="I23" s="172">
        <v>0</v>
      </c>
      <c r="J23" s="173">
        <v>26300.57</v>
      </c>
      <c r="K23" s="174"/>
      <c r="L23" s="173">
        <v>3739.48</v>
      </c>
      <c r="M23" s="175">
        <v>9.1206829268292683E-2</v>
      </c>
      <c r="N23" s="174"/>
      <c r="O23" s="176">
        <v>24320.99</v>
      </c>
      <c r="P23" s="177">
        <v>0.59319487804878057</v>
      </c>
      <c r="Q23" s="178">
        <v>0</v>
      </c>
      <c r="R23" s="176">
        <v>134751.38</v>
      </c>
      <c r="S23" s="177">
        <v>0.40313958000316524</v>
      </c>
      <c r="T23" s="178">
        <v>22948.35</v>
      </c>
    </row>
    <row r="24" spans="1:20" ht="27" customHeight="1" x14ac:dyDescent="0.25">
      <c r="A24" s="165"/>
      <c r="B24" s="569"/>
      <c r="C24" s="179">
        <v>282116.08</v>
      </c>
      <c r="D24" s="180"/>
      <c r="E24" s="181"/>
      <c r="F24" s="182"/>
      <c r="G24" s="183"/>
      <c r="H24" s="227">
        <v>30000</v>
      </c>
      <c r="I24" s="185">
        <v>0</v>
      </c>
      <c r="J24" s="186">
        <v>15300.57</v>
      </c>
      <c r="K24" s="187">
        <v>0</v>
      </c>
      <c r="L24" s="186">
        <v>2200.42</v>
      </c>
      <c r="M24" s="188">
        <v>7.3347333333333334E-2</v>
      </c>
      <c r="N24" s="187">
        <v>0</v>
      </c>
      <c r="O24" s="189">
        <v>15300.57</v>
      </c>
      <c r="P24" s="190">
        <v>0.510019</v>
      </c>
      <c r="Q24" s="191">
        <v>0</v>
      </c>
      <c r="R24" s="189">
        <v>109732.1</v>
      </c>
      <c r="S24" s="190"/>
      <c r="T24" s="191">
        <v>0</v>
      </c>
    </row>
    <row r="25" spans="1:20" ht="27" customHeight="1" x14ac:dyDescent="0.25">
      <c r="A25" s="165"/>
      <c r="B25" s="569"/>
      <c r="C25" s="179">
        <v>52138.820000000007</v>
      </c>
      <c r="D25" s="180"/>
      <c r="E25" s="181"/>
      <c r="F25" s="182"/>
      <c r="G25" s="183"/>
      <c r="H25" s="227">
        <v>11000</v>
      </c>
      <c r="I25" s="185">
        <v>40004</v>
      </c>
      <c r="J25" s="186">
        <v>11000</v>
      </c>
      <c r="K25" s="187">
        <v>26129.41</v>
      </c>
      <c r="L25" s="186">
        <v>1539.06</v>
      </c>
      <c r="M25" s="188">
        <v>0.13991454545454546</v>
      </c>
      <c r="N25" s="187">
        <v>3709.75</v>
      </c>
      <c r="O25" s="228">
        <v>9020.4200000000019</v>
      </c>
      <c r="P25" s="190">
        <v>0.820038181818182</v>
      </c>
      <c r="Q25" s="191">
        <v>24149.83</v>
      </c>
      <c r="R25" s="189">
        <v>25019.279999999999</v>
      </c>
      <c r="S25" s="190"/>
      <c r="T25" s="191">
        <v>129262.81</v>
      </c>
    </row>
    <row r="26" spans="1:20" ht="27" customHeight="1" x14ac:dyDescent="0.25">
      <c r="A26" s="165"/>
      <c r="B26" s="569"/>
      <c r="C26" s="192"/>
      <c r="D26" s="180"/>
      <c r="E26" s="181"/>
      <c r="F26" s="182"/>
      <c r="G26" s="183"/>
      <c r="H26" s="193">
        <v>996</v>
      </c>
      <c r="I26" s="185">
        <v>996</v>
      </c>
      <c r="J26" s="194">
        <v>171.15999999999977</v>
      </c>
      <c r="K26" s="195">
        <v>171.15999999999977</v>
      </c>
      <c r="L26" s="194">
        <v>29.73</v>
      </c>
      <c r="M26" s="196"/>
      <c r="N26" s="195">
        <v>29.73</v>
      </c>
      <c r="O26" s="197">
        <v>171.15999999999977</v>
      </c>
      <c r="P26" s="198"/>
      <c r="Q26" s="191">
        <v>171.15999999999977</v>
      </c>
      <c r="R26" s="197">
        <v>2047.9799999999998</v>
      </c>
      <c r="S26" s="190"/>
      <c r="T26" s="191">
        <v>5488.57</v>
      </c>
    </row>
    <row r="27" spans="1:20" ht="27" customHeight="1" x14ac:dyDescent="0.25">
      <c r="A27" s="165"/>
      <c r="B27" s="569"/>
      <c r="C27" s="234">
        <v>0</v>
      </c>
      <c r="D27" s="180"/>
      <c r="E27" s="181"/>
      <c r="F27" s="182"/>
      <c r="G27" s="183"/>
      <c r="H27" s="200">
        <v>0</v>
      </c>
      <c r="I27" s="201"/>
      <c r="J27" s="202">
        <v>0</v>
      </c>
      <c r="K27" s="203"/>
      <c r="L27" s="202"/>
      <c r="M27" s="204"/>
      <c r="N27" s="203"/>
      <c r="O27" s="205">
        <v>0</v>
      </c>
      <c r="P27" s="206"/>
      <c r="Q27" s="207"/>
      <c r="R27" s="205">
        <v>0</v>
      </c>
      <c r="S27" s="208"/>
      <c r="T27" s="207"/>
    </row>
    <row r="28" spans="1:20" ht="42.75" customHeight="1" x14ac:dyDescent="0.25">
      <c r="A28" s="165"/>
      <c r="B28" s="570"/>
      <c r="C28" s="210"/>
      <c r="D28" s="211"/>
      <c r="E28" s="212"/>
      <c r="F28" s="213"/>
      <c r="G28" s="214"/>
      <c r="H28" s="215"/>
      <c r="I28" s="216"/>
      <c r="J28" s="217"/>
      <c r="K28" s="218"/>
      <c r="L28" s="217"/>
      <c r="M28" s="219"/>
      <c r="N28" s="218"/>
      <c r="O28" s="220"/>
      <c r="P28" s="221"/>
      <c r="Q28" s="222"/>
      <c r="R28" s="223"/>
      <c r="S28" s="224"/>
      <c r="T28" s="222"/>
    </row>
    <row r="29" spans="1:20" ht="27" customHeight="1" x14ac:dyDescent="0.25">
      <c r="A29" s="165">
        <v>4</v>
      </c>
      <c r="B29" s="568" t="s">
        <v>99</v>
      </c>
      <c r="C29" s="166">
        <v>65834.600000000006</v>
      </c>
      <c r="D29" s="167">
        <v>0.5</v>
      </c>
      <c r="E29" s="225">
        <v>2.8000000000000001E-2</v>
      </c>
      <c r="F29" s="169">
        <v>0.14500000000000002</v>
      </c>
      <c r="G29" s="170">
        <v>0.62</v>
      </c>
      <c r="H29" s="171">
        <v>3676</v>
      </c>
      <c r="I29" s="172">
        <v>0</v>
      </c>
      <c r="J29" s="173">
        <v>3676</v>
      </c>
      <c r="K29" s="174"/>
      <c r="L29" s="173">
        <v>863.76</v>
      </c>
      <c r="M29" s="175">
        <v>0.2349727965179543</v>
      </c>
      <c r="N29" s="174"/>
      <c r="O29" s="226">
        <v>2268.31</v>
      </c>
      <c r="P29" s="177">
        <v>0.61705930359085959</v>
      </c>
      <c r="Q29" s="178">
        <v>0</v>
      </c>
      <c r="R29" s="176">
        <v>26449.460000000003</v>
      </c>
      <c r="S29" s="177">
        <v>0.40175621937400696</v>
      </c>
      <c r="T29" s="178">
        <v>0</v>
      </c>
    </row>
    <row r="30" spans="1:20" ht="27" customHeight="1" x14ac:dyDescent="0.25">
      <c r="A30" s="165"/>
      <c r="B30" s="569"/>
      <c r="C30" s="179">
        <v>0</v>
      </c>
      <c r="D30" s="180"/>
      <c r="E30" s="181"/>
      <c r="F30" s="182"/>
      <c r="G30" s="183"/>
      <c r="H30" s="227">
        <v>0</v>
      </c>
      <c r="I30" s="185">
        <v>1000</v>
      </c>
      <c r="J30" s="186">
        <v>0</v>
      </c>
      <c r="K30" s="187">
        <v>0</v>
      </c>
      <c r="L30" s="186">
        <v>0</v>
      </c>
      <c r="M30" s="188" t="s">
        <v>100</v>
      </c>
      <c r="N30" s="187"/>
      <c r="O30" s="228">
        <v>0</v>
      </c>
      <c r="P30" s="190" t="s">
        <v>100</v>
      </c>
      <c r="Q30" s="191">
        <v>0</v>
      </c>
      <c r="R30" s="189">
        <v>0</v>
      </c>
      <c r="S30" s="190"/>
      <c r="T30" s="191">
        <v>0</v>
      </c>
    </row>
    <row r="31" spans="1:20" ht="27" customHeight="1" x14ac:dyDescent="0.25">
      <c r="A31" s="165"/>
      <c r="B31" s="569"/>
      <c r="C31" s="179">
        <v>65834.600000000006</v>
      </c>
      <c r="D31" s="180"/>
      <c r="E31" s="181"/>
      <c r="F31" s="182"/>
      <c r="G31" s="183"/>
      <c r="H31" s="227">
        <v>3676</v>
      </c>
      <c r="I31" s="185">
        <v>3118</v>
      </c>
      <c r="J31" s="186">
        <v>3676</v>
      </c>
      <c r="K31" s="187">
        <v>3225.9</v>
      </c>
      <c r="L31" s="186">
        <v>863.76</v>
      </c>
      <c r="M31" s="188">
        <v>0.2349727965179543</v>
      </c>
      <c r="N31" s="187">
        <v>862.09</v>
      </c>
      <c r="O31" s="228">
        <v>2268.31</v>
      </c>
      <c r="P31" s="190">
        <v>0.61705930359085959</v>
      </c>
      <c r="Q31" s="191">
        <v>1818.21</v>
      </c>
      <c r="R31" s="189">
        <v>26449.460000000003</v>
      </c>
      <c r="S31" s="190"/>
      <c r="T31" s="191">
        <v>23741.581000000002</v>
      </c>
    </row>
    <row r="32" spans="1:20" ht="27" customHeight="1" x14ac:dyDescent="0.25">
      <c r="A32" s="165"/>
      <c r="B32" s="569"/>
      <c r="C32" s="234">
        <v>24954.51</v>
      </c>
      <c r="D32" s="180"/>
      <c r="E32" s="181"/>
      <c r="F32" s="182"/>
      <c r="G32" s="183"/>
      <c r="H32" s="193">
        <v>558</v>
      </c>
      <c r="I32" s="185">
        <v>558</v>
      </c>
      <c r="J32" s="194">
        <v>450.09999999999997</v>
      </c>
      <c r="K32" s="195">
        <v>450.09999999999997</v>
      </c>
      <c r="L32" s="194">
        <v>1.67</v>
      </c>
      <c r="M32" s="196"/>
      <c r="N32" s="187">
        <v>1.67</v>
      </c>
      <c r="O32" s="197">
        <v>450.09999999999997</v>
      </c>
      <c r="P32" s="198"/>
      <c r="Q32" s="191">
        <v>450.09999999999997</v>
      </c>
      <c r="R32" s="197">
        <v>2707.8789999999999</v>
      </c>
      <c r="S32" s="190"/>
      <c r="T32" s="191">
        <v>2707.8789999999999</v>
      </c>
    </row>
    <row r="33" spans="1:20" ht="27" customHeight="1" x14ac:dyDescent="0.25">
      <c r="A33" s="165"/>
      <c r="B33" s="569"/>
      <c r="C33" s="199"/>
      <c r="D33" s="180"/>
      <c r="E33" s="181"/>
      <c r="F33" s="182"/>
      <c r="G33" s="183"/>
      <c r="H33" s="200">
        <v>0</v>
      </c>
      <c r="I33" s="201"/>
      <c r="J33" s="202">
        <v>0</v>
      </c>
      <c r="K33" s="203"/>
      <c r="L33" s="202"/>
      <c r="M33" s="204"/>
      <c r="N33" s="203">
        <v>0</v>
      </c>
      <c r="O33" s="205">
        <v>0</v>
      </c>
      <c r="P33" s="206"/>
      <c r="Q33" s="207"/>
      <c r="R33" s="205">
        <v>0</v>
      </c>
      <c r="S33" s="208"/>
      <c r="T33" s="207"/>
    </row>
    <row r="34" spans="1:20" ht="13.5" customHeight="1" x14ac:dyDescent="0.25">
      <c r="A34" s="165"/>
      <c r="B34" s="570"/>
      <c r="C34" s="210"/>
      <c r="D34" s="211"/>
      <c r="E34" s="212"/>
      <c r="F34" s="213"/>
      <c r="G34" s="214"/>
      <c r="H34" s="215"/>
      <c r="I34" s="216"/>
      <c r="J34" s="217"/>
      <c r="K34" s="218"/>
      <c r="L34" s="217"/>
      <c r="M34" s="219"/>
      <c r="N34" s="218"/>
      <c r="O34" s="220"/>
      <c r="P34" s="221"/>
      <c r="Q34" s="222"/>
      <c r="R34" s="223"/>
      <c r="S34" s="224"/>
      <c r="T34" s="222"/>
    </row>
    <row r="35" spans="1:20" ht="27" customHeight="1" x14ac:dyDescent="0.25">
      <c r="A35" s="165">
        <v>5</v>
      </c>
      <c r="B35" s="571" t="s">
        <v>101</v>
      </c>
      <c r="C35" s="166">
        <v>17363.13</v>
      </c>
      <c r="D35" s="167">
        <v>0.09</v>
      </c>
      <c r="E35" s="225"/>
      <c r="F35" s="169">
        <v>0</v>
      </c>
      <c r="G35" s="170">
        <v>1</v>
      </c>
      <c r="H35" s="171">
        <v>1425</v>
      </c>
      <c r="I35" s="172">
        <v>0</v>
      </c>
      <c r="J35" s="173">
        <v>1425</v>
      </c>
      <c r="K35" s="174"/>
      <c r="L35" s="173">
        <v>191.93</v>
      </c>
      <c r="M35" s="175">
        <v>0.13468771929824561</v>
      </c>
      <c r="N35" s="174"/>
      <c r="O35" s="176">
        <v>1308.5500000000002</v>
      </c>
      <c r="P35" s="177">
        <v>0.91828070175438614</v>
      </c>
      <c r="Q35" s="178">
        <v>0</v>
      </c>
      <c r="R35" s="176">
        <v>15490.695</v>
      </c>
      <c r="S35" s="177">
        <v>0.89216028446484008</v>
      </c>
      <c r="T35" s="178">
        <v>0</v>
      </c>
    </row>
    <row r="36" spans="1:20" ht="27" customHeight="1" x14ac:dyDescent="0.25">
      <c r="A36" s="165"/>
      <c r="B36" s="572"/>
      <c r="C36" s="179">
        <v>0</v>
      </c>
      <c r="D36" s="180"/>
      <c r="E36" s="181"/>
      <c r="F36" s="182"/>
      <c r="G36" s="183"/>
      <c r="H36" s="227">
        <v>0</v>
      </c>
      <c r="I36" s="185">
        <v>0</v>
      </c>
      <c r="J36" s="186">
        <v>0</v>
      </c>
      <c r="K36" s="187">
        <v>0</v>
      </c>
      <c r="L36" s="186"/>
      <c r="M36" s="188" t="s">
        <v>100</v>
      </c>
      <c r="N36" s="187">
        <v>0</v>
      </c>
      <c r="O36" s="189">
        <v>0</v>
      </c>
      <c r="P36" s="190" t="s">
        <v>100</v>
      </c>
      <c r="Q36" s="191">
        <v>0</v>
      </c>
      <c r="R36" s="189">
        <v>0</v>
      </c>
      <c r="S36" s="190"/>
      <c r="T36" s="191">
        <v>0</v>
      </c>
    </row>
    <row r="37" spans="1:20" ht="27" customHeight="1" x14ac:dyDescent="0.25">
      <c r="A37" s="165"/>
      <c r="B37" s="572"/>
      <c r="C37" s="179">
        <v>17363.13</v>
      </c>
      <c r="D37" s="180"/>
      <c r="E37" s="181"/>
      <c r="F37" s="182"/>
      <c r="G37" s="183"/>
      <c r="H37" s="227">
        <v>1425</v>
      </c>
      <c r="I37" s="185">
        <v>0</v>
      </c>
      <c r="J37" s="186">
        <v>1425</v>
      </c>
      <c r="K37" s="187">
        <v>116.44999999999982</v>
      </c>
      <c r="L37" s="186">
        <v>191.93</v>
      </c>
      <c r="M37" s="188">
        <v>0.13468771929824561</v>
      </c>
      <c r="N37" s="187">
        <v>0</v>
      </c>
      <c r="O37" s="189">
        <v>1308.5500000000002</v>
      </c>
      <c r="P37" s="190">
        <v>0.91828070175438614</v>
      </c>
      <c r="Q37" s="191">
        <v>0</v>
      </c>
      <c r="R37" s="189">
        <v>15490.695</v>
      </c>
      <c r="S37" s="190"/>
      <c r="T37" s="191">
        <v>3653.9500000000007</v>
      </c>
    </row>
    <row r="38" spans="1:20" ht="27" customHeight="1" x14ac:dyDescent="0.25">
      <c r="A38" s="165"/>
      <c r="B38" s="572"/>
      <c r="C38" s="192"/>
      <c r="D38" s="180"/>
      <c r="E38" s="181"/>
      <c r="F38" s="182"/>
      <c r="G38" s="183"/>
      <c r="H38" s="193">
        <v>1425</v>
      </c>
      <c r="I38" s="185">
        <v>1425</v>
      </c>
      <c r="J38" s="194">
        <v>1308.5500000000002</v>
      </c>
      <c r="K38" s="195">
        <v>1308.5500000000002</v>
      </c>
      <c r="L38" s="194">
        <v>191.93</v>
      </c>
      <c r="M38" s="196"/>
      <c r="N38" s="195">
        <v>191.93</v>
      </c>
      <c r="O38" s="197">
        <v>1308.5500000000002</v>
      </c>
      <c r="P38" s="198"/>
      <c r="Q38" s="191">
        <v>1308.5500000000002</v>
      </c>
      <c r="R38" s="197">
        <v>11836.744999999999</v>
      </c>
      <c r="S38" s="190"/>
      <c r="T38" s="191">
        <v>11836.744999999999</v>
      </c>
    </row>
    <row r="39" spans="1:20" ht="27" customHeight="1" x14ac:dyDescent="0.25">
      <c r="A39" s="165"/>
      <c r="B39" s="572"/>
      <c r="C39" s="199"/>
      <c r="D39" s="180"/>
      <c r="E39" s="181"/>
      <c r="F39" s="182"/>
      <c r="G39" s="183"/>
      <c r="H39" s="200">
        <v>0</v>
      </c>
      <c r="I39" s="201"/>
      <c r="J39" s="202">
        <v>0</v>
      </c>
      <c r="K39" s="203"/>
      <c r="L39" s="202"/>
      <c r="M39" s="204"/>
      <c r="N39" s="203"/>
      <c r="O39" s="205">
        <v>0</v>
      </c>
      <c r="P39" s="206"/>
      <c r="Q39" s="207"/>
      <c r="R39" s="205">
        <v>0</v>
      </c>
      <c r="S39" s="208"/>
      <c r="T39" s="207"/>
    </row>
    <row r="40" spans="1:20" ht="31.5" customHeight="1" x14ac:dyDescent="0.25">
      <c r="A40" s="165"/>
      <c r="B40" s="573"/>
      <c r="C40" s="210"/>
      <c r="D40" s="211"/>
      <c r="E40" s="212"/>
      <c r="F40" s="213"/>
      <c r="G40" s="214"/>
      <c r="H40" s="215"/>
      <c r="I40" s="216"/>
      <c r="J40" s="217"/>
      <c r="K40" s="218"/>
      <c r="L40" s="217"/>
      <c r="M40" s="219"/>
      <c r="N40" s="218"/>
      <c r="O40" s="220"/>
      <c r="P40" s="221"/>
      <c r="Q40" s="222"/>
      <c r="R40" s="223"/>
      <c r="S40" s="224"/>
      <c r="T40" s="222"/>
    </row>
    <row r="41" spans="1:20" ht="27" customHeight="1" x14ac:dyDescent="0.25">
      <c r="A41" s="165">
        <v>6</v>
      </c>
      <c r="B41" s="568" t="s">
        <v>102</v>
      </c>
      <c r="C41" s="235">
        <v>15990.62</v>
      </c>
      <c r="D41" s="167">
        <v>0</v>
      </c>
      <c r="E41" s="225"/>
      <c r="F41" s="169">
        <v>3.5000000000000001E-3</v>
      </c>
      <c r="G41" s="170">
        <v>0.9859</v>
      </c>
      <c r="H41" s="171">
        <v>1454</v>
      </c>
      <c r="I41" s="172">
        <v>0</v>
      </c>
      <c r="J41" s="173">
        <v>1454</v>
      </c>
      <c r="K41" s="174"/>
      <c r="L41" s="236">
        <v>182.04</v>
      </c>
      <c r="M41" s="175">
        <v>0.12519944979367262</v>
      </c>
      <c r="N41" s="237"/>
      <c r="O41" s="176">
        <v>1235.5899999999999</v>
      </c>
      <c r="P41" s="177">
        <v>0.84978679504814303</v>
      </c>
      <c r="Q41" s="178">
        <v>0</v>
      </c>
      <c r="R41" s="176">
        <v>14103.14</v>
      </c>
      <c r="S41" s="177">
        <v>0.88196330098520248</v>
      </c>
      <c r="T41" s="178">
        <v>0</v>
      </c>
    </row>
    <row r="42" spans="1:20" ht="27" customHeight="1" x14ac:dyDescent="0.25">
      <c r="A42" s="165"/>
      <c r="B42" s="569"/>
      <c r="C42" s="238">
        <v>0</v>
      </c>
      <c r="D42" s="180"/>
      <c r="E42" s="181"/>
      <c r="F42" s="182"/>
      <c r="G42" s="183"/>
      <c r="H42" s="227">
        <v>0</v>
      </c>
      <c r="I42" s="185">
        <v>0</v>
      </c>
      <c r="J42" s="186">
        <v>0</v>
      </c>
      <c r="K42" s="187">
        <v>0</v>
      </c>
      <c r="L42" s="239">
        <v>0</v>
      </c>
      <c r="M42" s="240" t="s">
        <v>100</v>
      </c>
      <c r="N42" s="241"/>
      <c r="O42" s="189">
        <v>0</v>
      </c>
      <c r="P42" s="190" t="s">
        <v>100</v>
      </c>
      <c r="Q42" s="191">
        <v>0</v>
      </c>
      <c r="R42" s="189">
        <v>0</v>
      </c>
      <c r="S42" s="190"/>
      <c r="T42" s="191">
        <v>0</v>
      </c>
    </row>
    <row r="43" spans="1:20" ht="27" customHeight="1" x14ac:dyDescent="0.25">
      <c r="A43" s="165"/>
      <c r="B43" s="569"/>
      <c r="C43" s="238">
        <v>15990.62</v>
      </c>
      <c r="D43" s="180"/>
      <c r="E43" s="181"/>
      <c r="F43" s="182"/>
      <c r="G43" s="183"/>
      <c r="H43" s="227">
        <v>1454</v>
      </c>
      <c r="I43" s="185">
        <v>0</v>
      </c>
      <c r="J43" s="186">
        <v>1454</v>
      </c>
      <c r="K43" s="187">
        <v>218.41000000000008</v>
      </c>
      <c r="L43" s="239">
        <v>182.04</v>
      </c>
      <c r="M43" s="240">
        <v>0.12519944979367262</v>
      </c>
      <c r="N43" s="241">
        <v>0</v>
      </c>
      <c r="O43" s="189">
        <v>1235.5899999999999</v>
      </c>
      <c r="P43" s="190">
        <v>0.84978679504814303</v>
      </c>
      <c r="Q43" s="191">
        <v>0</v>
      </c>
      <c r="R43" s="189">
        <v>14103.14</v>
      </c>
      <c r="S43" s="190"/>
      <c r="T43" s="191">
        <v>3310.0699999999997</v>
      </c>
    </row>
    <row r="44" spans="1:20" ht="27" customHeight="1" x14ac:dyDescent="0.25">
      <c r="A44" s="165"/>
      <c r="B44" s="569"/>
      <c r="C44" s="192"/>
      <c r="D44" s="180"/>
      <c r="E44" s="181"/>
      <c r="F44" s="182"/>
      <c r="G44" s="183"/>
      <c r="H44" s="193">
        <v>1454</v>
      </c>
      <c r="I44" s="185">
        <v>1454</v>
      </c>
      <c r="J44" s="194">
        <v>1235.5899999999999</v>
      </c>
      <c r="K44" s="195">
        <v>1235.5899999999999</v>
      </c>
      <c r="L44" s="242">
        <v>182.04</v>
      </c>
      <c r="M44" s="243"/>
      <c r="N44" s="230">
        <v>182.04</v>
      </c>
      <c r="O44" s="197">
        <v>1235.5899999999999</v>
      </c>
      <c r="P44" s="198"/>
      <c r="Q44" s="191">
        <v>1235.5899999999999</v>
      </c>
      <c r="R44" s="197">
        <v>10793.07</v>
      </c>
      <c r="S44" s="190"/>
      <c r="T44" s="191">
        <v>10793.07</v>
      </c>
    </row>
    <row r="45" spans="1:20" ht="27" customHeight="1" x14ac:dyDescent="0.25">
      <c r="A45" s="165"/>
      <c r="B45" s="569"/>
      <c r="C45" s="199"/>
      <c r="D45" s="180"/>
      <c r="E45" s="181"/>
      <c r="F45" s="182"/>
      <c r="G45" s="183"/>
      <c r="H45" s="200">
        <v>0</v>
      </c>
      <c r="I45" s="201"/>
      <c r="J45" s="202">
        <v>0</v>
      </c>
      <c r="K45" s="203"/>
      <c r="L45" s="202"/>
      <c r="M45" s="204"/>
      <c r="N45" s="203"/>
      <c r="O45" s="205">
        <v>0</v>
      </c>
      <c r="P45" s="206"/>
      <c r="Q45" s="207"/>
      <c r="R45" s="205">
        <v>0</v>
      </c>
      <c r="S45" s="208"/>
      <c r="T45" s="207"/>
    </row>
    <row r="46" spans="1:20" ht="36.75" customHeight="1" x14ac:dyDescent="0.25">
      <c r="A46" s="165"/>
      <c r="B46" s="570"/>
      <c r="C46" s="210"/>
      <c r="D46" s="211"/>
      <c r="E46" s="212"/>
      <c r="F46" s="213"/>
      <c r="G46" s="214"/>
      <c r="H46" s="215"/>
      <c r="I46" s="216"/>
      <c r="J46" s="217"/>
      <c r="K46" s="218"/>
      <c r="L46" s="217"/>
      <c r="M46" s="219"/>
      <c r="N46" s="218"/>
      <c r="O46" s="220"/>
      <c r="P46" s="221"/>
      <c r="Q46" s="222"/>
      <c r="R46" s="223"/>
      <c r="S46" s="224"/>
      <c r="T46" s="222"/>
    </row>
    <row r="47" spans="1:20" ht="24" customHeight="1" x14ac:dyDescent="0.25">
      <c r="A47" s="165">
        <v>7</v>
      </c>
      <c r="B47" s="568" t="s">
        <v>103</v>
      </c>
      <c r="C47" s="166">
        <v>3862490.83</v>
      </c>
      <c r="D47" s="167">
        <v>2.4E-2</v>
      </c>
      <c r="E47" s="225">
        <v>1E-4</v>
      </c>
      <c r="F47" s="169">
        <v>2.6499999999999996E-3</v>
      </c>
      <c r="G47" s="170">
        <v>0.97865000000000013</v>
      </c>
      <c r="H47" s="171">
        <v>148200</v>
      </c>
      <c r="I47" s="172">
        <v>0</v>
      </c>
      <c r="J47" s="173">
        <v>130179.99</v>
      </c>
      <c r="K47" s="174"/>
      <c r="L47" s="173">
        <v>73680.539999999994</v>
      </c>
      <c r="M47" s="175">
        <v>0.4971696356275303</v>
      </c>
      <c r="N47" s="174"/>
      <c r="O47" s="176">
        <v>122329.68</v>
      </c>
      <c r="P47" s="177">
        <v>0.82543643724696347</v>
      </c>
      <c r="Q47" s="178">
        <v>0</v>
      </c>
      <c r="R47" s="176">
        <v>3526164.9200000004</v>
      </c>
      <c r="S47" s="177">
        <v>0.91292512401900006</v>
      </c>
      <c r="T47" s="178">
        <v>162188.43</v>
      </c>
    </row>
    <row r="48" spans="1:20" ht="24" customHeight="1" x14ac:dyDescent="0.25">
      <c r="A48" s="165"/>
      <c r="B48" s="569"/>
      <c r="C48" s="179">
        <v>2095610.41</v>
      </c>
      <c r="D48" s="180"/>
      <c r="E48" s="181"/>
      <c r="F48" s="182"/>
      <c r="G48" s="183"/>
      <c r="H48" s="227">
        <v>20000</v>
      </c>
      <c r="I48" s="185">
        <v>36200</v>
      </c>
      <c r="J48" s="186">
        <v>1979.99</v>
      </c>
      <c r="K48" s="187">
        <v>36200</v>
      </c>
      <c r="L48" s="186"/>
      <c r="M48" s="244">
        <v>0</v>
      </c>
      <c r="N48" s="187">
        <v>31.15</v>
      </c>
      <c r="O48" s="189">
        <v>1979.99</v>
      </c>
      <c r="P48" s="190">
        <v>9.8999500000000004E-2</v>
      </c>
      <c r="Q48" s="191">
        <v>34508.82</v>
      </c>
      <c r="R48" s="189">
        <v>1892871.37</v>
      </c>
      <c r="S48" s="190"/>
      <c r="T48" s="191">
        <v>448653.42000000004</v>
      </c>
    </row>
    <row r="49" spans="1:20" ht="24" customHeight="1" x14ac:dyDescent="0.25">
      <c r="A49" s="165"/>
      <c r="B49" s="569"/>
      <c r="C49" s="179">
        <v>1766880.4200000002</v>
      </c>
      <c r="D49" s="180"/>
      <c r="E49" s="181"/>
      <c r="F49" s="182"/>
      <c r="G49" s="183"/>
      <c r="H49" s="227">
        <v>128200</v>
      </c>
      <c r="I49" s="185">
        <v>139905</v>
      </c>
      <c r="J49" s="186">
        <v>128200</v>
      </c>
      <c r="K49" s="187">
        <v>123657.55</v>
      </c>
      <c r="L49" s="186">
        <v>73680.539999999994</v>
      </c>
      <c r="M49" s="188">
        <v>0.57473120124804988</v>
      </c>
      <c r="N49" s="187">
        <v>73575.14</v>
      </c>
      <c r="O49" s="189">
        <v>120349.68999999999</v>
      </c>
      <c r="P49" s="190">
        <v>0.93876513260530414</v>
      </c>
      <c r="Q49" s="191">
        <v>115807.23999999999</v>
      </c>
      <c r="R49" s="189">
        <v>1633293.5500000003</v>
      </c>
      <c r="S49" s="190"/>
      <c r="T49" s="191">
        <v>3384770.0400000005</v>
      </c>
    </row>
    <row r="50" spans="1:20" ht="24" customHeight="1" x14ac:dyDescent="0.25">
      <c r="A50" s="165"/>
      <c r="B50" s="569"/>
      <c r="C50" s="192"/>
      <c r="D50" s="180"/>
      <c r="E50" s="181"/>
      <c r="F50" s="182"/>
      <c r="G50" s="183"/>
      <c r="H50" s="193">
        <v>8295</v>
      </c>
      <c r="I50" s="185">
        <v>8295</v>
      </c>
      <c r="J50" s="194">
        <v>6522.4399999999987</v>
      </c>
      <c r="K50" s="195">
        <v>6522.4399999999987</v>
      </c>
      <c r="L50" s="194">
        <v>105.4</v>
      </c>
      <c r="M50" s="196"/>
      <c r="N50" s="195">
        <v>105.4</v>
      </c>
      <c r="O50" s="197">
        <v>6522.4399999999987</v>
      </c>
      <c r="P50" s="198"/>
      <c r="Q50" s="191">
        <v>6522.4399999999987</v>
      </c>
      <c r="R50" s="197">
        <v>141394.88</v>
      </c>
      <c r="S50" s="190"/>
      <c r="T50" s="191">
        <v>141394.88</v>
      </c>
    </row>
    <row r="51" spans="1:20" ht="24" customHeight="1" x14ac:dyDescent="0.25">
      <c r="A51" s="165"/>
      <c r="B51" s="569"/>
      <c r="C51" s="199"/>
      <c r="D51" s="180"/>
      <c r="E51" s="181"/>
      <c r="F51" s="182"/>
      <c r="G51" s="183"/>
      <c r="H51" s="200"/>
      <c r="I51" s="201"/>
      <c r="J51" s="202">
        <v>0</v>
      </c>
      <c r="K51" s="203"/>
      <c r="L51" s="202"/>
      <c r="M51" s="204"/>
      <c r="N51" s="203"/>
      <c r="O51" s="205">
        <v>0</v>
      </c>
      <c r="P51" s="206"/>
      <c r="Q51" s="207"/>
      <c r="R51" s="205">
        <v>0</v>
      </c>
      <c r="S51" s="208"/>
      <c r="T51" s="207"/>
    </row>
    <row r="52" spans="1:20" ht="4.5" customHeight="1" x14ac:dyDescent="0.25">
      <c r="A52" s="165"/>
      <c r="B52" s="570"/>
      <c r="C52" s="210"/>
      <c r="D52" s="211"/>
      <c r="E52" s="212"/>
      <c r="F52" s="213"/>
      <c r="G52" s="214"/>
      <c r="H52" s="215"/>
      <c r="I52" s="216"/>
      <c r="J52" s="217"/>
      <c r="K52" s="218"/>
      <c r="L52" s="217"/>
      <c r="M52" s="219"/>
      <c r="N52" s="218"/>
      <c r="O52" s="220"/>
      <c r="P52" s="221"/>
      <c r="Q52" s="222"/>
      <c r="R52" s="223"/>
      <c r="S52" s="224"/>
      <c r="T52" s="222"/>
    </row>
    <row r="53" spans="1:20" ht="24" customHeight="1" x14ac:dyDescent="0.25">
      <c r="A53" s="165">
        <v>8</v>
      </c>
      <c r="B53" s="568" t="s">
        <v>104</v>
      </c>
      <c r="C53" s="166">
        <v>1659080.3</v>
      </c>
      <c r="D53" s="167">
        <v>7.4999999999999997E-3</v>
      </c>
      <c r="E53" s="225">
        <v>1E-4</v>
      </c>
      <c r="F53" s="169">
        <v>1.2000000000000003E-3</v>
      </c>
      <c r="G53" s="170">
        <v>0.99370000000000003</v>
      </c>
      <c r="H53" s="171">
        <v>74884</v>
      </c>
      <c r="I53" s="172">
        <v>0</v>
      </c>
      <c r="J53" s="173">
        <v>60208.869999999995</v>
      </c>
      <c r="K53" s="174"/>
      <c r="L53" s="173">
        <v>24788.400000000001</v>
      </c>
      <c r="M53" s="175">
        <v>0.33102398376155123</v>
      </c>
      <c r="N53" s="174"/>
      <c r="O53" s="176">
        <v>59992.30000000001</v>
      </c>
      <c r="P53" s="177">
        <v>0.80113642433630694</v>
      </c>
      <c r="Q53" s="178">
        <v>0</v>
      </c>
      <c r="R53" s="176">
        <v>1434662.14</v>
      </c>
      <c r="S53" s="177">
        <v>0.86473339476094069</v>
      </c>
      <c r="T53" s="178">
        <v>0</v>
      </c>
    </row>
    <row r="54" spans="1:20" ht="24" customHeight="1" x14ac:dyDescent="0.25">
      <c r="A54" s="165"/>
      <c r="B54" s="569"/>
      <c r="C54" s="179">
        <v>1197205</v>
      </c>
      <c r="D54" s="180"/>
      <c r="E54" s="181"/>
      <c r="F54" s="182"/>
      <c r="G54" s="183"/>
      <c r="H54" s="227">
        <v>64885</v>
      </c>
      <c r="I54" s="185">
        <v>0</v>
      </c>
      <c r="J54" s="186">
        <v>50209.869999999995</v>
      </c>
      <c r="K54" s="187">
        <v>0</v>
      </c>
      <c r="L54" s="186">
        <v>21272.28</v>
      </c>
      <c r="M54" s="188">
        <v>0.32784588117438546</v>
      </c>
      <c r="N54" s="187"/>
      <c r="O54" s="189">
        <v>50209.869999999995</v>
      </c>
      <c r="P54" s="190">
        <v>0.77382861986591656</v>
      </c>
      <c r="Q54" s="191">
        <v>0</v>
      </c>
      <c r="R54" s="189">
        <v>1137735.31</v>
      </c>
      <c r="S54" s="190"/>
      <c r="T54" s="191">
        <v>0</v>
      </c>
    </row>
    <row r="55" spans="1:20" ht="24" customHeight="1" x14ac:dyDescent="0.25">
      <c r="A55" s="165"/>
      <c r="B55" s="569"/>
      <c r="C55" s="179">
        <v>461875.30000000005</v>
      </c>
      <c r="D55" s="180"/>
      <c r="E55" s="181"/>
      <c r="F55" s="182"/>
      <c r="G55" s="183"/>
      <c r="H55" s="227">
        <v>9999</v>
      </c>
      <c r="I55" s="185">
        <v>69910</v>
      </c>
      <c r="J55" s="186">
        <v>9999</v>
      </c>
      <c r="K55" s="187">
        <v>55385.549999999996</v>
      </c>
      <c r="L55" s="186">
        <v>3516.1200000000026</v>
      </c>
      <c r="M55" s="188">
        <v>0.35164716471647189</v>
      </c>
      <c r="N55" s="187">
        <v>22147.74</v>
      </c>
      <c r="O55" s="189">
        <v>9782.4300000000148</v>
      </c>
      <c r="P55" s="190">
        <v>0.97834083408340977</v>
      </c>
      <c r="Q55" s="191">
        <v>55168.98000000001</v>
      </c>
      <c r="R55" s="189">
        <v>296926.82999999984</v>
      </c>
      <c r="S55" s="190"/>
      <c r="T55" s="191">
        <v>1359132.7999999998</v>
      </c>
    </row>
    <row r="56" spans="1:20" ht="24" customHeight="1" x14ac:dyDescent="0.25">
      <c r="A56" s="165"/>
      <c r="B56" s="569"/>
      <c r="C56" s="192"/>
      <c r="D56" s="180"/>
      <c r="E56" s="181"/>
      <c r="F56" s="182"/>
      <c r="G56" s="183"/>
      <c r="H56" s="193">
        <v>1374</v>
      </c>
      <c r="I56" s="185">
        <v>4974</v>
      </c>
      <c r="J56" s="194">
        <v>1229.2800000000002</v>
      </c>
      <c r="K56" s="195">
        <v>4823.32</v>
      </c>
      <c r="L56" s="194">
        <v>627.28</v>
      </c>
      <c r="M56" s="196"/>
      <c r="N56" s="195">
        <v>2640.66</v>
      </c>
      <c r="O56" s="197">
        <v>1229.2800000000002</v>
      </c>
      <c r="P56" s="198"/>
      <c r="Q56" s="191">
        <v>4823.32</v>
      </c>
      <c r="R56" s="197">
        <v>20275.3</v>
      </c>
      <c r="S56" s="190"/>
      <c r="T56" s="191">
        <v>75529.34</v>
      </c>
    </row>
    <row r="57" spans="1:20" s="245" customFormat="1" ht="24" customHeight="1" x14ac:dyDescent="0.25">
      <c r="A57" s="165"/>
      <c r="B57" s="569"/>
      <c r="C57" s="199"/>
      <c r="D57" s="180"/>
      <c r="E57" s="181"/>
      <c r="F57" s="182"/>
      <c r="G57" s="183"/>
      <c r="H57" s="200">
        <v>0</v>
      </c>
      <c r="I57" s="201"/>
      <c r="J57" s="202">
        <v>0</v>
      </c>
      <c r="K57" s="203"/>
      <c r="L57" s="202"/>
      <c r="M57" s="204"/>
      <c r="N57" s="203"/>
      <c r="O57" s="205">
        <v>0</v>
      </c>
      <c r="P57" s="206"/>
      <c r="Q57" s="207"/>
      <c r="R57" s="205">
        <v>0</v>
      </c>
      <c r="S57" s="208"/>
      <c r="T57" s="207"/>
    </row>
    <row r="58" spans="1:20" ht="6.75" customHeight="1" x14ac:dyDescent="0.25">
      <c r="A58" s="165"/>
      <c r="B58" s="570"/>
      <c r="C58" s="210"/>
      <c r="D58" s="211"/>
      <c r="E58" s="212"/>
      <c r="F58" s="213"/>
      <c r="G58" s="214"/>
      <c r="H58" s="215"/>
      <c r="I58" s="216"/>
      <c r="J58" s="217"/>
      <c r="K58" s="218"/>
      <c r="L58" s="217"/>
      <c r="M58" s="219"/>
      <c r="N58" s="218"/>
      <c r="O58" s="220"/>
      <c r="P58" s="221"/>
      <c r="Q58" s="222"/>
      <c r="R58" s="223"/>
      <c r="S58" s="224"/>
      <c r="T58" s="222"/>
    </row>
    <row r="59" spans="1:20" ht="27" customHeight="1" x14ac:dyDescent="0.25">
      <c r="A59" s="165">
        <v>9</v>
      </c>
      <c r="B59" s="568" t="s">
        <v>105</v>
      </c>
      <c r="C59" s="166">
        <v>215768.36</v>
      </c>
      <c r="D59" s="167">
        <v>6.0600000000000001E-2</v>
      </c>
      <c r="E59" s="225"/>
      <c r="F59" s="169">
        <v>0</v>
      </c>
      <c r="G59" s="170">
        <v>0.99</v>
      </c>
      <c r="H59" s="171">
        <v>13292</v>
      </c>
      <c r="I59" s="172">
        <v>0</v>
      </c>
      <c r="J59" s="173">
        <v>12370.630000000001</v>
      </c>
      <c r="K59" s="174"/>
      <c r="L59" s="173">
        <v>1271.28</v>
      </c>
      <c r="M59" s="175">
        <v>9.5642491724345469E-2</v>
      </c>
      <c r="N59" s="174"/>
      <c r="O59" s="226">
        <v>11879.039999999999</v>
      </c>
      <c r="P59" s="177">
        <v>0.89369846524225094</v>
      </c>
      <c r="Q59" s="178">
        <v>0</v>
      </c>
      <c r="R59" s="176">
        <v>204564.91000000003</v>
      </c>
      <c r="S59" s="177">
        <v>0.94807649277215644</v>
      </c>
      <c r="T59" s="178">
        <v>47485.25</v>
      </c>
    </row>
    <row r="60" spans="1:20" ht="27" customHeight="1" x14ac:dyDescent="0.25">
      <c r="A60" s="165"/>
      <c r="B60" s="569"/>
      <c r="C60" s="179">
        <v>160974.91</v>
      </c>
      <c r="D60" s="180"/>
      <c r="E60" s="181"/>
      <c r="F60" s="182"/>
      <c r="G60" s="183"/>
      <c r="H60" s="227">
        <v>10060</v>
      </c>
      <c r="I60" s="185">
        <v>96</v>
      </c>
      <c r="J60" s="186">
        <v>9946.630000000001</v>
      </c>
      <c r="K60" s="187">
        <v>0</v>
      </c>
      <c r="L60" s="186">
        <v>1230.2</v>
      </c>
      <c r="M60" s="188">
        <v>0.12228628230616302</v>
      </c>
      <c r="N60" s="187"/>
      <c r="O60" s="189">
        <v>9946.630000000001</v>
      </c>
      <c r="P60" s="190">
        <v>0.98873061630218695</v>
      </c>
      <c r="Q60" s="191">
        <v>0</v>
      </c>
      <c r="R60" s="189">
        <v>152370.94</v>
      </c>
      <c r="S60" s="190"/>
      <c r="T60" s="191">
        <v>43.71</v>
      </c>
    </row>
    <row r="61" spans="1:20" ht="27" customHeight="1" x14ac:dyDescent="0.25">
      <c r="A61" s="165"/>
      <c r="B61" s="569"/>
      <c r="C61" s="179">
        <v>54793.449999999983</v>
      </c>
      <c r="D61" s="180"/>
      <c r="E61" s="181"/>
      <c r="F61" s="182"/>
      <c r="G61" s="183"/>
      <c r="H61" s="227">
        <v>3232</v>
      </c>
      <c r="I61" s="185">
        <v>13000</v>
      </c>
      <c r="J61" s="186">
        <v>2424</v>
      </c>
      <c r="K61" s="187">
        <v>12215.840000000002</v>
      </c>
      <c r="L61" s="186">
        <v>41.079999999999927</v>
      </c>
      <c r="M61" s="188">
        <v>1.2710396039603939E-2</v>
      </c>
      <c r="N61" s="187">
        <v>1191.8399999999999</v>
      </c>
      <c r="O61" s="189">
        <v>1932.409999999998</v>
      </c>
      <c r="P61" s="190">
        <v>0.59789913366336578</v>
      </c>
      <c r="Q61" s="191">
        <v>11724.25</v>
      </c>
      <c r="R61" s="189">
        <v>52193.97000000003</v>
      </c>
      <c r="S61" s="190"/>
      <c r="T61" s="191">
        <v>199664.85000000003</v>
      </c>
    </row>
    <row r="62" spans="1:20" ht="27" customHeight="1" x14ac:dyDescent="0.25">
      <c r="A62" s="165"/>
      <c r="B62" s="569"/>
      <c r="C62" s="192"/>
      <c r="D62" s="180"/>
      <c r="E62" s="181"/>
      <c r="F62" s="182"/>
      <c r="G62" s="183"/>
      <c r="H62" s="193">
        <v>232</v>
      </c>
      <c r="I62" s="185">
        <v>292</v>
      </c>
      <c r="J62" s="194">
        <v>100.86999999999898</v>
      </c>
      <c r="K62" s="195">
        <v>154.789999999999</v>
      </c>
      <c r="L62" s="194">
        <v>25.52</v>
      </c>
      <c r="M62" s="196"/>
      <c r="N62" s="195">
        <v>79.44</v>
      </c>
      <c r="O62" s="197">
        <v>100.86999999999898</v>
      </c>
      <c r="P62" s="198"/>
      <c r="Q62" s="191">
        <v>154.789999999999</v>
      </c>
      <c r="R62" s="197">
        <v>2798.349999999999</v>
      </c>
      <c r="S62" s="190"/>
      <c r="T62" s="191">
        <v>4900.0599999999995</v>
      </c>
    </row>
    <row r="63" spans="1:20" ht="27" customHeight="1" x14ac:dyDescent="0.25">
      <c r="A63" s="165"/>
      <c r="B63" s="569"/>
      <c r="C63" s="199"/>
      <c r="D63" s="180"/>
      <c r="E63" s="181"/>
      <c r="F63" s="182"/>
      <c r="G63" s="183"/>
      <c r="H63" s="200">
        <v>0</v>
      </c>
      <c r="I63" s="201"/>
      <c r="J63" s="202">
        <v>0</v>
      </c>
      <c r="K63" s="203"/>
      <c r="L63" s="202"/>
      <c r="M63" s="204"/>
      <c r="N63" s="203"/>
      <c r="O63" s="205">
        <v>0</v>
      </c>
      <c r="P63" s="206"/>
      <c r="Q63" s="207"/>
      <c r="R63" s="205">
        <v>0</v>
      </c>
      <c r="S63" s="208"/>
      <c r="T63" s="207"/>
    </row>
    <row r="64" spans="1:20" ht="69.75" customHeight="1" x14ac:dyDescent="0.25">
      <c r="A64" s="165"/>
      <c r="B64" s="570"/>
      <c r="C64" s="210"/>
      <c r="D64" s="211"/>
      <c r="E64" s="212"/>
      <c r="F64" s="213"/>
      <c r="G64" s="214"/>
      <c r="H64" s="215"/>
      <c r="I64" s="216"/>
      <c r="J64" s="217"/>
      <c r="K64" s="218"/>
      <c r="L64" s="217"/>
      <c r="M64" s="219"/>
      <c r="N64" s="218"/>
      <c r="O64" s="220"/>
      <c r="P64" s="221"/>
      <c r="Q64" s="222"/>
      <c r="R64" s="223"/>
      <c r="S64" s="224"/>
      <c r="T64" s="222"/>
    </row>
    <row r="65" spans="1:20" ht="27" customHeight="1" x14ac:dyDescent="0.25">
      <c r="A65" s="165">
        <v>10</v>
      </c>
      <c r="B65" s="568" t="s">
        <v>30</v>
      </c>
      <c r="C65" s="166">
        <v>168321.2</v>
      </c>
      <c r="D65" s="167">
        <v>3.0499999999999999E-2</v>
      </c>
      <c r="E65" s="225">
        <v>0</v>
      </c>
      <c r="F65" s="246">
        <v>0</v>
      </c>
      <c r="G65" s="247">
        <v>1.2166E-2</v>
      </c>
      <c r="H65" s="171">
        <v>142</v>
      </c>
      <c r="I65" s="172">
        <v>0</v>
      </c>
      <c r="J65" s="173">
        <v>43</v>
      </c>
      <c r="K65" s="174"/>
      <c r="L65" s="173"/>
      <c r="M65" s="175"/>
      <c r="N65" s="174"/>
      <c r="O65" s="176">
        <v>3.6</v>
      </c>
      <c r="P65" s="177">
        <v>2.5352112676056339E-2</v>
      </c>
      <c r="Q65" s="178">
        <v>0</v>
      </c>
      <c r="R65" s="176">
        <v>1816.44</v>
      </c>
      <c r="S65" s="177">
        <v>1.0791510516797645E-2</v>
      </c>
      <c r="T65" s="178">
        <v>0</v>
      </c>
    </row>
    <row r="66" spans="1:20" ht="27" customHeight="1" x14ac:dyDescent="0.25">
      <c r="A66" s="165"/>
      <c r="B66" s="569"/>
      <c r="C66" s="179">
        <v>136723.99</v>
      </c>
      <c r="D66" s="180"/>
      <c r="E66" s="181"/>
      <c r="F66" s="182"/>
      <c r="G66" s="183"/>
      <c r="H66" s="227">
        <v>99</v>
      </c>
      <c r="I66" s="185">
        <v>0</v>
      </c>
      <c r="J66" s="186">
        <v>0</v>
      </c>
      <c r="K66" s="187">
        <v>0</v>
      </c>
      <c r="L66" s="186">
        <v>0</v>
      </c>
      <c r="M66" s="188"/>
      <c r="N66" s="187"/>
      <c r="O66" s="189">
        <v>0</v>
      </c>
      <c r="P66" s="190">
        <v>0</v>
      </c>
      <c r="Q66" s="191">
        <v>0</v>
      </c>
      <c r="R66" s="189">
        <v>1291.28</v>
      </c>
      <c r="S66" s="190"/>
      <c r="T66" s="191">
        <v>0</v>
      </c>
    </row>
    <row r="67" spans="1:20" ht="27" customHeight="1" x14ac:dyDescent="0.25">
      <c r="A67" s="165"/>
      <c r="B67" s="569"/>
      <c r="C67" s="179">
        <v>31597.210000000021</v>
      </c>
      <c r="D67" s="180"/>
      <c r="E67" s="181"/>
      <c r="F67" s="182"/>
      <c r="G67" s="248"/>
      <c r="H67" s="227">
        <v>43</v>
      </c>
      <c r="I67" s="185">
        <v>0</v>
      </c>
      <c r="J67" s="186">
        <v>43</v>
      </c>
      <c r="K67" s="187">
        <v>39.4</v>
      </c>
      <c r="L67" s="186">
        <v>0</v>
      </c>
      <c r="M67" s="188"/>
      <c r="N67" s="187">
        <v>0</v>
      </c>
      <c r="O67" s="189">
        <v>3.6</v>
      </c>
      <c r="P67" s="190">
        <v>8.3720930232558138E-2</v>
      </c>
      <c r="Q67" s="191">
        <v>0</v>
      </c>
      <c r="R67" s="189">
        <v>525.16000000000008</v>
      </c>
      <c r="S67" s="190"/>
      <c r="T67" s="191">
        <v>19.900000000000091</v>
      </c>
    </row>
    <row r="68" spans="1:20" ht="27" customHeight="1" x14ac:dyDescent="0.25">
      <c r="A68" s="165"/>
      <c r="B68" s="569"/>
      <c r="C68" s="192"/>
      <c r="D68" s="180"/>
      <c r="E68" s="181"/>
      <c r="F68" s="182"/>
      <c r="G68" s="183"/>
      <c r="H68" s="193">
        <v>43</v>
      </c>
      <c r="I68" s="185">
        <v>142</v>
      </c>
      <c r="J68" s="194">
        <v>3.6</v>
      </c>
      <c r="K68" s="195">
        <v>3.6</v>
      </c>
      <c r="L68" s="194"/>
      <c r="M68" s="196"/>
      <c r="N68" s="195">
        <v>0</v>
      </c>
      <c r="O68" s="197">
        <v>3.6</v>
      </c>
      <c r="P68" s="198"/>
      <c r="Q68" s="191">
        <v>3.6</v>
      </c>
      <c r="R68" s="197">
        <v>505.26000000000005</v>
      </c>
      <c r="S68" s="190"/>
      <c r="T68" s="191">
        <v>1796.54</v>
      </c>
    </row>
    <row r="69" spans="1:20" ht="27" customHeight="1" x14ac:dyDescent="0.25">
      <c r="A69" s="165"/>
      <c r="B69" s="569"/>
      <c r="C69" s="199"/>
      <c r="D69" s="180"/>
      <c r="E69" s="181"/>
      <c r="F69" s="182"/>
      <c r="G69" s="183"/>
      <c r="H69" s="200">
        <v>0</v>
      </c>
      <c r="I69" s="201"/>
      <c r="J69" s="202"/>
      <c r="K69" s="203"/>
      <c r="L69" s="202"/>
      <c r="M69" s="204"/>
      <c r="N69" s="203"/>
      <c r="O69" s="205">
        <v>0</v>
      </c>
      <c r="P69" s="206"/>
      <c r="Q69" s="207"/>
      <c r="R69" s="205">
        <v>0</v>
      </c>
      <c r="S69" s="208"/>
      <c r="T69" s="207"/>
    </row>
    <row r="70" spans="1:20" ht="15.75" customHeight="1" x14ac:dyDescent="0.25">
      <c r="A70" s="165"/>
      <c r="B70" s="570"/>
      <c r="C70" s="210"/>
      <c r="D70" s="211"/>
      <c r="E70" s="212"/>
      <c r="F70" s="213"/>
      <c r="G70" s="214"/>
      <c r="H70" s="215"/>
      <c r="I70" s="216"/>
      <c r="J70" s="217"/>
      <c r="K70" s="218"/>
      <c r="L70" s="217"/>
      <c r="M70" s="219"/>
      <c r="N70" s="218"/>
      <c r="O70" s="220"/>
      <c r="P70" s="221"/>
      <c r="Q70" s="222"/>
      <c r="R70" s="223"/>
      <c r="S70" s="224"/>
      <c r="T70" s="222"/>
    </row>
    <row r="71" spans="1:20" ht="24" customHeight="1" x14ac:dyDescent="0.25">
      <c r="A71" s="165">
        <v>11</v>
      </c>
      <c r="B71" s="568" t="s">
        <v>106</v>
      </c>
      <c r="C71" s="166">
        <v>126207.37</v>
      </c>
      <c r="D71" s="167">
        <v>9.5000000000000001E-2</v>
      </c>
      <c r="E71" s="225">
        <v>3.5000000000000001E-3</v>
      </c>
      <c r="F71" s="169">
        <v>3.3400000000000006E-2</v>
      </c>
      <c r="G71" s="170">
        <v>0.61239999999999983</v>
      </c>
      <c r="H71" s="171">
        <v>7012</v>
      </c>
      <c r="I71" s="172">
        <v>0</v>
      </c>
      <c r="J71" s="173">
        <v>7012</v>
      </c>
      <c r="K71" s="174"/>
      <c r="L71" s="173">
        <v>2110.4499999999998</v>
      </c>
      <c r="M71" s="175">
        <v>0.30097689674843126</v>
      </c>
      <c r="N71" s="174"/>
      <c r="O71" s="176">
        <v>4905.51</v>
      </c>
      <c r="P71" s="177">
        <v>0.69958784940102681</v>
      </c>
      <c r="Q71" s="178">
        <v>0</v>
      </c>
      <c r="R71" s="176">
        <v>70996.06</v>
      </c>
      <c r="S71" s="177">
        <v>0.56253497715703926</v>
      </c>
      <c r="T71" s="178">
        <v>0</v>
      </c>
    </row>
    <row r="72" spans="1:20" ht="24" customHeight="1" x14ac:dyDescent="0.25">
      <c r="A72" s="165"/>
      <c r="B72" s="569"/>
      <c r="C72" s="179">
        <v>0</v>
      </c>
      <c r="D72" s="180"/>
      <c r="E72" s="181"/>
      <c r="F72" s="182"/>
      <c r="G72" s="183"/>
      <c r="H72" s="227">
        <v>0</v>
      </c>
      <c r="I72" s="185">
        <v>0</v>
      </c>
      <c r="J72" s="186">
        <v>0</v>
      </c>
      <c r="K72" s="187">
        <v>0</v>
      </c>
      <c r="L72" s="186"/>
      <c r="M72" s="188" t="s">
        <v>100</v>
      </c>
      <c r="N72" s="187"/>
      <c r="O72" s="189">
        <v>0</v>
      </c>
      <c r="P72" s="190" t="s">
        <v>100</v>
      </c>
      <c r="Q72" s="191">
        <v>0</v>
      </c>
      <c r="R72" s="189">
        <v>0</v>
      </c>
      <c r="S72" s="190"/>
      <c r="T72" s="191">
        <v>0</v>
      </c>
    </row>
    <row r="73" spans="1:20" ht="24" customHeight="1" x14ac:dyDescent="0.25">
      <c r="A73" s="165"/>
      <c r="B73" s="569"/>
      <c r="C73" s="179">
        <v>126207.37</v>
      </c>
      <c r="D73" s="180"/>
      <c r="E73" s="181"/>
      <c r="F73" s="182"/>
      <c r="G73" s="183"/>
      <c r="H73" s="227">
        <v>7012</v>
      </c>
      <c r="I73" s="185">
        <v>6800</v>
      </c>
      <c r="J73" s="186">
        <v>7012</v>
      </c>
      <c r="K73" s="187">
        <v>7010.16</v>
      </c>
      <c r="L73" s="186">
        <v>2110.4499999999998</v>
      </c>
      <c r="M73" s="188">
        <v>0.30097689674843126</v>
      </c>
      <c r="N73" s="187">
        <v>2108.6099999999997</v>
      </c>
      <c r="O73" s="189">
        <v>4905.51</v>
      </c>
      <c r="P73" s="190">
        <v>0.69958784940102681</v>
      </c>
      <c r="Q73" s="191">
        <v>4903.67</v>
      </c>
      <c r="R73" s="189">
        <v>70996.06</v>
      </c>
      <c r="S73" s="190"/>
      <c r="T73" s="191">
        <v>68365.36</v>
      </c>
    </row>
    <row r="74" spans="1:20" ht="24" customHeight="1" x14ac:dyDescent="0.25">
      <c r="A74" s="165"/>
      <c r="B74" s="569"/>
      <c r="C74" s="192"/>
      <c r="D74" s="180"/>
      <c r="E74" s="181"/>
      <c r="F74" s="182"/>
      <c r="G74" s="183"/>
      <c r="H74" s="193">
        <v>212</v>
      </c>
      <c r="I74" s="185">
        <v>212</v>
      </c>
      <c r="J74" s="194">
        <v>1.84</v>
      </c>
      <c r="K74" s="195">
        <v>1.84</v>
      </c>
      <c r="L74" s="194">
        <v>1.84</v>
      </c>
      <c r="M74" s="196"/>
      <c r="N74" s="195">
        <v>1.84</v>
      </c>
      <c r="O74" s="197">
        <v>1.84</v>
      </c>
      <c r="P74" s="198"/>
      <c r="Q74" s="191">
        <v>1.84</v>
      </c>
      <c r="R74" s="197">
        <v>2630.7</v>
      </c>
      <c r="S74" s="190"/>
      <c r="T74" s="191">
        <v>2630.7</v>
      </c>
    </row>
    <row r="75" spans="1:20" ht="24" customHeight="1" x14ac:dyDescent="0.25">
      <c r="A75" s="165"/>
      <c r="B75" s="569"/>
      <c r="C75" s="199"/>
      <c r="D75" s="180"/>
      <c r="E75" s="181"/>
      <c r="F75" s="182"/>
      <c r="G75" s="183"/>
      <c r="H75" s="200">
        <v>0</v>
      </c>
      <c r="I75" s="201"/>
      <c r="J75" s="202">
        <v>0</v>
      </c>
      <c r="K75" s="203"/>
      <c r="L75" s="202"/>
      <c r="M75" s="204"/>
      <c r="N75" s="203"/>
      <c r="O75" s="205">
        <v>0</v>
      </c>
      <c r="P75" s="206"/>
      <c r="Q75" s="207"/>
      <c r="R75" s="205">
        <v>0</v>
      </c>
      <c r="S75" s="208"/>
      <c r="T75" s="207"/>
    </row>
    <row r="76" spans="1:20" ht="24" customHeight="1" x14ac:dyDescent="0.25">
      <c r="A76" s="165"/>
      <c r="B76" s="570"/>
      <c r="C76" s="210"/>
      <c r="D76" s="211"/>
      <c r="E76" s="212"/>
      <c r="F76" s="213"/>
      <c r="G76" s="214"/>
      <c r="H76" s="215"/>
      <c r="I76" s="216"/>
      <c r="J76" s="217"/>
      <c r="K76" s="218"/>
      <c r="L76" s="217"/>
      <c r="M76" s="219"/>
      <c r="N76" s="218"/>
      <c r="O76" s="220"/>
      <c r="P76" s="221"/>
      <c r="Q76" s="222"/>
      <c r="R76" s="223"/>
      <c r="S76" s="224"/>
      <c r="T76" s="222"/>
    </row>
    <row r="77" spans="1:20" ht="27" customHeight="1" x14ac:dyDescent="0.25">
      <c r="A77" s="165">
        <v>12</v>
      </c>
      <c r="B77" s="574" t="s">
        <v>107</v>
      </c>
      <c r="C77" s="166">
        <v>350675.48</v>
      </c>
      <c r="D77" s="167">
        <v>0.02</v>
      </c>
      <c r="E77" s="225"/>
      <c r="F77" s="169">
        <v>0</v>
      </c>
      <c r="G77" s="170">
        <v>5.2032000000000016E-2</v>
      </c>
      <c r="H77" s="171">
        <v>372</v>
      </c>
      <c r="I77" s="172">
        <v>0</v>
      </c>
      <c r="J77" s="173">
        <v>368.09</v>
      </c>
      <c r="K77" s="174"/>
      <c r="L77" s="173"/>
      <c r="M77" s="175">
        <v>0</v>
      </c>
      <c r="N77" s="174"/>
      <c r="O77" s="176">
        <v>356.22999999999996</v>
      </c>
      <c r="P77" s="177">
        <v>0.95760752688172035</v>
      </c>
      <c r="Q77" s="178">
        <v>0</v>
      </c>
      <c r="R77" s="226">
        <v>2252.1099999999997</v>
      </c>
      <c r="S77" s="177">
        <v>6.4222055103481997E-3</v>
      </c>
      <c r="T77" s="178">
        <v>0</v>
      </c>
    </row>
    <row r="78" spans="1:20" ht="27" customHeight="1" x14ac:dyDescent="0.25">
      <c r="A78" s="165"/>
      <c r="B78" s="575"/>
      <c r="C78" s="179">
        <v>268992.78999999998</v>
      </c>
      <c r="D78" s="180"/>
      <c r="E78" s="181"/>
      <c r="F78" s="182"/>
      <c r="G78" s="183"/>
      <c r="H78" s="227">
        <v>260</v>
      </c>
      <c r="I78" s="185">
        <v>0</v>
      </c>
      <c r="J78" s="186">
        <v>256.08999999999997</v>
      </c>
      <c r="K78" s="187">
        <v>0</v>
      </c>
      <c r="L78" s="186"/>
      <c r="M78" s="188">
        <v>0</v>
      </c>
      <c r="N78" s="187"/>
      <c r="O78" s="189">
        <v>256.08999999999997</v>
      </c>
      <c r="P78" s="190">
        <v>0.98496153846153833</v>
      </c>
      <c r="Q78" s="191">
        <v>0</v>
      </c>
      <c r="R78" s="189">
        <v>1603.73</v>
      </c>
      <c r="S78" s="190"/>
      <c r="T78" s="191">
        <v>0</v>
      </c>
    </row>
    <row r="79" spans="1:20" ht="27" customHeight="1" x14ac:dyDescent="0.25">
      <c r="A79" s="165"/>
      <c r="B79" s="575"/>
      <c r="C79" s="179">
        <v>81682.69</v>
      </c>
      <c r="D79" s="180"/>
      <c r="E79" s="181"/>
      <c r="F79" s="182"/>
      <c r="G79" s="183"/>
      <c r="H79" s="227">
        <v>112</v>
      </c>
      <c r="I79" s="185">
        <v>0</v>
      </c>
      <c r="J79" s="186">
        <v>112</v>
      </c>
      <c r="K79" s="187">
        <v>11.860000000000014</v>
      </c>
      <c r="L79" s="186">
        <v>0</v>
      </c>
      <c r="M79" s="188">
        <v>0</v>
      </c>
      <c r="N79" s="187"/>
      <c r="O79" s="189">
        <v>100.13999999999999</v>
      </c>
      <c r="P79" s="190">
        <v>0.89410714285714277</v>
      </c>
      <c r="Q79" s="249">
        <v>0</v>
      </c>
      <c r="R79" s="189">
        <v>648.37999999999965</v>
      </c>
      <c r="S79" s="190"/>
      <c r="T79" s="191">
        <v>17.169999999999618</v>
      </c>
    </row>
    <row r="80" spans="1:20" ht="27" customHeight="1" x14ac:dyDescent="0.25">
      <c r="A80" s="165"/>
      <c r="B80" s="575"/>
      <c r="C80" s="192"/>
      <c r="D80" s="180"/>
      <c r="E80" s="181"/>
      <c r="F80" s="182"/>
      <c r="G80" s="183"/>
      <c r="H80" s="250">
        <v>112</v>
      </c>
      <c r="I80" s="185">
        <v>372</v>
      </c>
      <c r="J80" s="194">
        <v>100.14</v>
      </c>
      <c r="K80" s="195">
        <v>356.22999999999996</v>
      </c>
      <c r="L80" s="194">
        <v>0</v>
      </c>
      <c r="M80" s="196"/>
      <c r="N80" s="195">
        <v>0</v>
      </c>
      <c r="O80" s="197">
        <v>100.14</v>
      </c>
      <c r="P80" s="198"/>
      <c r="Q80" s="249">
        <v>356.22999999999996</v>
      </c>
      <c r="R80" s="197">
        <v>631.20000000000005</v>
      </c>
      <c r="S80" s="190"/>
      <c r="T80" s="191">
        <v>2234.94</v>
      </c>
    </row>
    <row r="81" spans="1:20" ht="27" customHeight="1" x14ac:dyDescent="0.25">
      <c r="A81" s="165"/>
      <c r="B81" s="575"/>
      <c r="C81" s="199"/>
      <c r="D81" s="180"/>
      <c r="E81" s="181"/>
      <c r="F81" s="182"/>
      <c r="G81" s="183"/>
      <c r="H81" s="200">
        <v>0</v>
      </c>
      <c r="I81" s="201"/>
      <c r="J81" s="202">
        <v>0</v>
      </c>
      <c r="K81" s="203"/>
      <c r="L81" s="202"/>
      <c r="M81" s="204"/>
      <c r="N81" s="203"/>
      <c r="O81" s="205">
        <v>0</v>
      </c>
      <c r="P81" s="206"/>
      <c r="Q81" s="207"/>
      <c r="R81" s="205">
        <v>0</v>
      </c>
      <c r="S81" s="208"/>
      <c r="T81" s="207"/>
    </row>
    <row r="82" spans="1:20" ht="27" customHeight="1" x14ac:dyDescent="0.25">
      <c r="A82" s="165"/>
      <c r="B82" s="576"/>
      <c r="C82" s="210"/>
      <c r="D82" s="211"/>
      <c r="E82" s="212"/>
      <c r="F82" s="213"/>
      <c r="G82" s="214"/>
      <c r="H82" s="215"/>
      <c r="I82" s="216"/>
      <c r="J82" s="217"/>
      <c r="K82" s="218"/>
      <c r="L82" s="217"/>
      <c r="M82" s="219"/>
      <c r="N82" s="218"/>
      <c r="O82" s="220"/>
      <c r="P82" s="221"/>
      <c r="Q82" s="222"/>
      <c r="R82" s="223"/>
      <c r="S82" s="224"/>
      <c r="T82" s="222"/>
    </row>
    <row r="83" spans="1:20" ht="27" customHeight="1" x14ac:dyDescent="0.25">
      <c r="A83" s="165">
        <v>13</v>
      </c>
      <c r="B83" s="568" t="s">
        <v>108</v>
      </c>
      <c r="C83" s="166">
        <v>557970.15</v>
      </c>
      <c r="D83" s="167">
        <v>0.06</v>
      </c>
      <c r="E83" s="225">
        <v>1E-4</v>
      </c>
      <c r="F83" s="169">
        <v>3.2200000000000006E-2</v>
      </c>
      <c r="G83" s="170">
        <v>0.27720000000000006</v>
      </c>
      <c r="H83" s="171">
        <v>32962</v>
      </c>
      <c r="I83" s="172">
        <v>0</v>
      </c>
      <c r="J83" s="173">
        <v>32889.410000000003</v>
      </c>
      <c r="K83" s="174"/>
      <c r="L83" s="173">
        <v>326.99</v>
      </c>
      <c r="M83" s="175">
        <v>9.9202111522359079E-3</v>
      </c>
      <c r="N83" s="174"/>
      <c r="O83" s="176">
        <v>32780.639999999999</v>
      </c>
      <c r="P83" s="177">
        <v>0.99449790668041982</v>
      </c>
      <c r="Q83" s="178">
        <v>0</v>
      </c>
      <c r="R83" s="176">
        <v>227465.80499999999</v>
      </c>
      <c r="S83" s="177">
        <v>0.40766661980036029</v>
      </c>
      <c r="T83" s="178">
        <v>0</v>
      </c>
    </row>
    <row r="84" spans="1:20" ht="27" customHeight="1" x14ac:dyDescent="0.25">
      <c r="A84" s="165"/>
      <c r="B84" s="569"/>
      <c r="C84" s="179">
        <v>314659.81</v>
      </c>
      <c r="D84" s="180"/>
      <c r="E84" s="181"/>
      <c r="F84" s="182"/>
      <c r="G84" s="183"/>
      <c r="H84" s="227">
        <v>300</v>
      </c>
      <c r="I84" s="185">
        <v>0</v>
      </c>
      <c r="J84" s="186">
        <v>227.41</v>
      </c>
      <c r="K84" s="187">
        <v>0</v>
      </c>
      <c r="L84" s="186">
        <v>227.41</v>
      </c>
      <c r="M84" s="188">
        <v>0.75803333333333334</v>
      </c>
      <c r="N84" s="187"/>
      <c r="O84" s="189">
        <v>227.41</v>
      </c>
      <c r="P84" s="190">
        <v>0.75803333333333334</v>
      </c>
      <c r="Q84" s="191">
        <v>0</v>
      </c>
      <c r="R84" s="189">
        <v>2045.7360000000001</v>
      </c>
      <c r="S84" s="190"/>
      <c r="T84" s="191">
        <v>0</v>
      </c>
    </row>
    <row r="85" spans="1:20" ht="27" customHeight="1" x14ac:dyDescent="0.25">
      <c r="A85" s="165"/>
      <c r="B85" s="569"/>
      <c r="C85" s="179">
        <v>243310.34000000003</v>
      </c>
      <c r="D85" s="180"/>
      <c r="E85" s="181"/>
      <c r="F85" s="182"/>
      <c r="G85" s="183"/>
      <c r="H85" s="227">
        <v>32662</v>
      </c>
      <c r="I85" s="185">
        <v>32444</v>
      </c>
      <c r="J85" s="186">
        <v>32662</v>
      </c>
      <c r="K85" s="187">
        <v>32515.420000000002</v>
      </c>
      <c r="L85" s="186">
        <v>99.580000000000013</v>
      </c>
      <c r="M85" s="188">
        <v>3.0488028902088057E-3</v>
      </c>
      <c r="N85" s="187">
        <v>0</v>
      </c>
      <c r="O85" s="189">
        <v>32553.23</v>
      </c>
      <c r="P85" s="190">
        <v>0.99666983038393242</v>
      </c>
      <c r="Q85" s="191">
        <v>32406.649999999998</v>
      </c>
      <c r="R85" s="189">
        <v>225420.06899999999</v>
      </c>
      <c r="S85" s="190"/>
      <c r="T85" s="191">
        <v>224416.65</v>
      </c>
    </row>
    <row r="86" spans="1:20" ht="27" customHeight="1" x14ac:dyDescent="0.25">
      <c r="A86" s="165"/>
      <c r="B86" s="569"/>
      <c r="C86" s="192"/>
      <c r="D86" s="180"/>
      <c r="E86" s="181"/>
      <c r="F86" s="182"/>
      <c r="G86" s="183"/>
      <c r="H86" s="193">
        <v>218</v>
      </c>
      <c r="I86" s="185">
        <v>518</v>
      </c>
      <c r="J86" s="194">
        <v>146.58000000000001</v>
      </c>
      <c r="K86" s="195">
        <v>373.99</v>
      </c>
      <c r="L86" s="194">
        <v>99.580000000000013</v>
      </c>
      <c r="M86" s="196"/>
      <c r="N86" s="195">
        <v>326.99</v>
      </c>
      <c r="O86" s="197">
        <v>146.58000000000001</v>
      </c>
      <c r="P86" s="198"/>
      <c r="Q86" s="191">
        <v>373.99</v>
      </c>
      <c r="R86" s="197">
        <v>1003.4150000000001</v>
      </c>
      <c r="S86" s="190"/>
      <c r="T86" s="191">
        <v>3049.1549999999997</v>
      </c>
    </row>
    <row r="87" spans="1:20" ht="27" customHeight="1" x14ac:dyDescent="0.25">
      <c r="A87" s="165"/>
      <c r="B87" s="569"/>
      <c r="C87" s="199"/>
      <c r="D87" s="180"/>
      <c r="E87" s="181"/>
      <c r="F87" s="182"/>
      <c r="G87" s="183"/>
      <c r="H87" s="200">
        <v>0</v>
      </c>
      <c r="I87" s="201"/>
      <c r="J87" s="202">
        <v>0</v>
      </c>
      <c r="K87" s="203"/>
      <c r="L87" s="202"/>
      <c r="M87" s="204"/>
      <c r="N87" s="203"/>
      <c r="O87" s="205">
        <v>0</v>
      </c>
      <c r="P87" s="206"/>
      <c r="Q87" s="207"/>
      <c r="R87" s="205">
        <v>0</v>
      </c>
      <c r="S87" s="208"/>
      <c r="T87" s="207"/>
    </row>
    <row r="88" spans="1:20" ht="36" customHeight="1" x14ac:dyDescent="0.25">
      <c r="A88" s="165"/>
      <c r="B88" s="570"/>
      <c r="C88" s="210"/>
      <c r="D88" s="211"/>
      <c r="E88" s="212"/>
      <c r="F88" s="213"/>
      <c r="G88" s="214"/>
      <c r="H88" s="215"/>
      <c r="I88" s="216"/>
      <c r="J88" s="217"/>
      <c r="K88" s="218"/>
      <c r="L88" s="217"/>
      <c r="M88" s="219"/>
      <c r="N88" s="218"/>
      <c r="O88" s="220"/>
      <c r="P88" s="221"/>
      <c r="Q88" s="222"/>
      <c r="R88" s="223"/>
      <c r="S88" s="224"/>
      <c r="T88" s="222"/>
    </row>
    <row r="89" spans="1:20" ht="27" customHeight="1" x14ac:dyDescent="0.25">
      <c r="A89" s="165">
        <v>14</v>
      </c>
      <c r="B89" s="568" t="s">
        <v>109</v>
      </c>
      <c r="C89" s="166">
        <v>1425061.39</v>
      </c>
      <c r="D89" s="167">
        <v>0.02</v>
      </c>
      <c r="E89" s="225">
        <v>0.1</v>
      </c>
      <c r="F89" s="169">
        <v>0.10450000000000001</v>
      </c>
      <c r="G89" s="170">
        <v>0.17899999999999999</v>
      </c>
      <c r="H89" s="171">
        <v>623</v>
      </c>
      <c r="I89" s="172">
        <v>0</v>
      </c>
      <c r="J89" s="173">
        <v>623</v>
      </c>
      <c r="K89" s="174"/>
      <c r="L89" s="173">
        <v>12.59</v>
      </c>
      <c r="M89" s="175">
        <v>2.0208667736757623E-2</v>
      </c>
      <c r="N89" s="174"/>
      <c r="O89" s="176">
        <v>527.15</v>
      </c>
      <c r="P89" s="177">
        <v>0.84614767255216694</v>
      </c>
      <c r="Q89" s="178">
        <v>0</v>
      </c>
      <c r="R89" s="176">
        <v>40205.520000000004</v>
      </c>
      <c r="S89" s="177">
        <v>2.8213184556210597E-2</v>
      </c>
      <c r="T89" s="178">
        <v>0</v>
      </c>
    </row>
    <row r="90" spans="1:20" ht="27" customHeight="1" x14ac:dyDescent="0.25">
      <c r="A90" s="165"/>
      <c r="B90" s="569"/>
      <c r="C90" s="179">
        <v>875675.78999999992</v>
      </c>
      <c r="D90" s="180"/>
      <c r="E90" s="181"/>
      <c r="F90" s="182"/>
      <c r="G90" s="183"/>
      <c r="H90" s="227">
        <v>0</v>
      </c>
      <c r="I90" s="185">
        <v>0</v>
      </c>
      <c r="J90" s="186">
        <v>0</v>
      </c>
      <c r="K90" s="187">
        <v>0</v>
      </c>
      <c r="L90" s="186">
        <v>0</v>
      </c>
      <c r="M90" s="188" t="s">
        <v>100</v>
      </c>
      <c r="N90" s="187"/>
      <c r="O90" s="189">
        <v>0</v>
      </c>
      <c r="P90" s="190" t="s">
        <v>100</v>
      </c>
      <c r="Q90" s="191">
        <v>0</v>
      </c>
      <c r="R90" s="189">
        <v>0</v>
      </c>
      <c r="S90" s="190"/>
      <c r="T90" s="191">
        <v>0</v>
      </c>
    </row>
    <row r="91" spans="1:20" ht="27" customHeight="1" x14ac:dyDescent="0.25">
      <c r="A91" s="165"/>
      <c r="B91" s="569"/>
      <c r="C91" s="179">
        <v>549385.6</v>
      </c>
      <c r="D91" s="180"/>
      <c r="E91" s="181"/>
      <c r="F91" s="182"/>
      <c r="G91" s="183"/>
      <c r="H91" s="227">
        <v>623</v>
      </c>
      <c r="I91" s="185">
        <v>441</v>
      </c>
      <c r="J91" s="186">
        <v>623</v>
      </c>
      <c r="K91" s="187">
        <v>441</v>
      </c>
      <c r="L91" s="186">
        <v>12.59</v>
      </c>
      <c r="M91" s="188">
        <v>2.0208667736757623E-2</v>
      </c>
      <c r="N91" s="187">
        <v>0</v>
      </c>
      <c r="O91" s="189">
        <v>527.15</v>
      </c>
      <c r="P91" s="190">
        <v>0.84614767255216694</v>
      </c>
      <c r="Q91" s="191">
        <v>436.93999999999994</v>
      </c>
      <c r="R91" s="189">
        <v>40205.520000000004</v>
      </c>
      <c r="S91" s="190"/>
      <c r="T91" s="191">
        <v>39719.030000000006</v>
      </c>
    </row>
    <row r="92" spans="1:20" ht="27" customHeight="1" x14ac:dyDescent="0.25">
      <c r="A92" s="165"/>
      <c r="B92" s="569"/>
      <c r="C92" s="192"/>
      <c r="D92" s="180"/>
      <c r="E92" s="181"/>
      <c r="F92" s="182"/>
      <c r="G92" s="183"/>
      <c r="H92" s="193">
        <v>182</v>
      </c>
      <c r="I92" s="185">
        <v>182</v>
      </c>
      <c r="J92" s="194">
        <v>90.210000000000008</v>
      </c>
      <c r="K92" s="195">
        <v>182</v>
      </c>
      <c r="L92" s="194">
        <v>12.59</v>
      </c>
      <c r="M92" s="196"/>
      <c r="N92" s="195">
        <v>12.59</v>
      </c>
      <c r="O92" s="197">
        <v>90.210000000000008</v>
      </c>
      <c r="P92" s="198"/>
      <c r="Q92" s="191">
        <v>90.210000000000008</v>
      </c>
      <c r="R92" s="197">
        <v>486.49</v>
      </c>
      <c r="S92" s="190"/>
      <c r="T92" s="191">
        <v>486.49</v>
      </c>
    </row>
    <row r="93" spans="1:20" ht="27" customHeight="1" x14ac:dyDescent="0.25">
      <c r="A93" s="165"/>
      <c r="B93" s="569"/>
      <c r="C93" s="199"/>
      <c r="D93" s="180"/>
      <c r="E93" s="181"/>
      <c r="F93" s="182"/>
      <c r="G93" s="183"/>
      <c r="H93" s="251">
        <v>0</v>
      </c>
      <c r="I93" s="252"/>
      <c r="J93" s="202">
        <v>0</v>
      </c>
      <c r="K93" s="203"/>
      <c r="L93" s="202"/>
      <c r="M93" s="204"/>
      <c r="N93" s="203"/>
      <c r="O93" s="205">
        <v>0</v>
      </c>
      <c r="P93" s="206"/>
      <c r="Q93" s="207"/>
      <c r="R93" s="205">
        <v>0</v>
      </c>
      <c r="S93" s="208"/>
      <c r="T93" s="207"/>
    </row>
    <row r="94" spans="1:20" ht="27" customHeight="1" x14ac:dyDescent="0.25">
      <c r="A94" s="165"/>
      <c r="B94" s="570"/>
      <c r="C94" s="210"/>
      <c r="D94" s="211"/>
      <c r="E94" s="212"/>
      <c r="F94" s="213"/>
      <c r="G94" s="214"/>
      <c r="H94" s="215"/>
      <c r="I94" s="216"/>
      <c r="J94" s="217"/>
      <c r="K94" s="218"/>
      <c r="L94" s="217"/>
      <c r="M94" s="219"/>
      <c r="N94" s="218"/>
      <c r="O94" s="220"/>
      <c r="P94" s="221"/>
      <c r="Q94" s="222"/>
      <c r="R94" s="223"/>
      <c r="S94" s="224"/>
      <c r="T94" s="222"/>
    </row>
    <row r="95" spans="1:20" ht="27" customHeight="1" x14ac:dyDescent="0.25">
      <c r="A95" s="165">
        <v>15</v>
      </c>
      <c r="B95" s="577" t="s">
        <v>110</v>
      </c>
      <c r="C95" s="166">
        <v>1608.51</v>
      </c>
      <c r="D95" s="167">
        <v>0.05</v>
      </c>
      <c r="E95" s="225"/>
      <c r="F95" s="169">
        <v>6.0000000000000005E-2</v>
      </c>
      <c r="G95" s="170">
        <v>1</v>
      </c>
      <c r="H95" s="171">
        <v>125</v>
      </c>
      <c r="I95" s="172">
        <v>0</v>
      </c>
      <c r="J95" s="173">
        <v>125</v>
      </c>
      <c r="K95" s="174"/>
      <c r="L95" s="173"/>
      <c r="M95" s="175">
        <v>0</v>
      </c>
      <c r="N95" s="174"/>
      <c r="O95" s="176">
        <v>124.16</v>
      </c>
      <c r="P95" s="177">
        <v>0.99327999999999994</v>
      </c>
      <c r="Q95" s="178"/>
      <c r="R95" s="176">
        <v>1548.19</v>
      </c>
      <c r="S95" s="177">
        <v>0.96249945601830267</v>
      </c>
      <c r="T95" s="178">
        <v>0</v>
      </c>
    </row>
    <row r="96" spans="1:20" ht="27" customHeight="1" x14ac:dyDescent="0.25">
      <c r="A96" s="165"/>
      <c r="B96" s="578"/>
      <c r="C96" s="179">
        <v>0</v>
      </c>
      <c r="D96" s="180"/>
      <c r="E96" s="181"/>
      <c r="F96" s="182"/>
      <c r="G96" s="183"/>
      <c r="H96" s="227">
        <v>0</v>
      </c>
      <c r="I96" s="185">
        <v>38</v>
      </c>
      <c r="J96" s="186">
        <v>0</v>
      </c>
      <c r="K96" s="187">
        <v>0</v>
      </c>
      <c r="L96" s="186">
        <v>0</v>
      </c>
      <c r="M96" s="188" t="s">
        <v>100</v>
      </c>
      <c r="N96" s="187"/>
      <c r="O96" s="189">
        <v>0</v>
      </c>
      <c r="P96" s="190" t="s">
        <v>100</v>
      </c>
      <c r="Q96" s="191"/>
      <c r="R96" s="189">
        <v>0</v>
      </c>
      <c r="S96" s="190"/>
      <c r="T96" s="191">
        <v>0</v>
      </c>
    </row>
    <row r="97" spans="1:20" ht="27" customHeight="1" x14ac:dyDescent="0.25">
      <c r="A97" s="165"/>
      <c r="B97" s="578"/>
      <c r="C97" s="179">
        <v>1608.51</v>
      </c>
      <c r="D97" s="180"/>
      <c r="E97" s="181"/>
      <c r="F97" s="182"/>
      <c r="G97" s="183"/>
      <c r="H97" s="227">
        <v>125</v>
      </c>
      <c r="I97" s="185">
        <v>0</v>
      </c>
      <c r="J97" s="186">
        <v>125</v>
      </c>
      <c r="K97" s="187">
        <v>0.84000000000000341</v>
      </c>
      <c r="L97" s="186">
        <v>0</v>
      </c>
      <c r="M97" s="188">
        <v>0</v>
      </c>
      <c r="N97" s="187">
        <v>0</v>
      </c>
      <c r="O97" s="189">
        <v>124.16</v>
      </c>
      <c r="P97" s="190">
        <v>0.99327999999999994</v>
      </c>
      <c r="Q97" s="191">
        <v>0</v>
      </c>
      <c r="R97" s="189">
        <v>1548.19</v>
      </c>
      <c r="S97" s="190"/>
      <c r="T97" s="191">
        <v>12.309999999999945</v>
      </c>
    </row>
    <row r="98" spans="1:20" ht="27" customHeight="1" x14ac:dyDescent="0.25">
      <c r="A98" s="165"/>
      <c r="B98" s="578"/>
      <c r="C98" s="192"/>
      <c r="D98" s="180"/>
      <c r="E98" s="181"/>
      <c r="F98" s="182"/>
      <c r="G98" s="183"/>
      <c r="H98" s="193">
        <v>125</v>
      </c>
      <c r="I98" s="185">
        <v>125</v>
      </c>
      <c r="J98" s="194">
        <v>124.16</v>
      </c>
      <c r="K98" s="195">
        <v>124.16</v>
      </c>
      <c r="L98" s="194">
        <v>0</v>
      </c>
      <c r="M98" s="196"/>
      <c r="N98" s="195">
        <v>0</v>
      </c>
      <c r="O98" s="197">
        <v>124.16</v>
      </c>
      <c r="P98" s="198"/>
      <c r="Q98" s="191">
        <v>124.16</v>
      </c>
      <c r="R98" s="197">
        <v>1565.88</v>
      </c>
      <c r="S98" s="190"/>
      <c r="T98" s="191">
        <v>1535.88</v>
      </c>
    </row>
    <row r="99" spans="1:20" ht="27" customHeight="1" x14ac:dyDescent="0.25">
      <c r="A99" s="165"/>
      <c r="B99" s="578"/>
      <c r="C99" s="199"/>
      <c r="D99" s="180"/>
      <c r="E99" s="181"/>
      <c r="F99" s="182"/>
      <c r="G99" s="183"/>
      <c r="H99" s="200">
        <v>0</v>
      </c>
      <c r="I99" s="201"/>
      <c r="J99" s="202">
        <v>0</v>
      </c>
      <c r="K99" s="203"/>
      <c r="L99" s="202"/>
      <c r="M99" s="204"/>
      <c r="N99" s="203"/>
      <c r="O99" s="205">
        <v>0</v>
      </c>
      <c r="P99" s="206"/>
      <c r="Q99" s="207"/>
      <c r="R99" s="205">
        <v>0</v>
      </c>
      <c r="S99" s="208"/>
      <c r="T99" s="207"/>
    </row>
    <row r="100" spans="1:20" ht="69" customHeight="1" x14ac:dyDescent="0.25">
      <c r="A100" s="165"/>
      <c r="B100" s="579"/>
      <c r="C100" s="210"/>
      <c r="D100" s="211"/>
      <c r="E100" s="212"/>
      <c r="F100" s="213"/>
      <c r="G100" s="214"/>
      <c r="H100" s="215"/>
      <c r="I100" s="216"/>
      <c r="J100" s="217"/>
      <c r="K100" s="218"/>
      <c r="L100" s="217"/>
      <c r="M100" s="219"/>
      <c r="N100" s="218"/>
      <c r="O100" s="220"/>
      <c r="P100" s="221"/>
      <c r="Q100" s="222"/>
      <c r="R100" s="223"/>
      <c r="S100" s="224"/>
      <c r="T100" s="222"/>
    </row>
    <row r="101" spans="1:20" ht="27" customHeight="1" x14ac:dyDescent="0.25">
      <c r="A101" s="165">
        <v>16</v>
      </c>
      <c r="B101" s="574" t="s">
        <v>111</v>
      </c>
      <c r="C101" s="166">
        <v>170433.68</v>
      </c>
      <c r="D101" s="167">
        <v>0.3</v>
      </c>
      <c r="E101" s="225">
        <v>0</v>
      </c>
      <c r="F101" s="169">
        <v>0</v>
      </c>
      <c r="G101" s="170">
        <v>0.2</v>
      </c>
      <c r="H101" s="171">
        <v>27589</v>
      </c>
      <c r="I101" s="172">
        <v>0</v>
      </c>
      <c r="J101" s="173">
        <v>7373</v>
      </c>
      <c r="K101" s="174"/>
      <c r="L101" s="173">
        <v>6006.3</v>
      </c>
      <c r="M101" s="253">
        <v>0.21770633223386132</v>
      </c>
      <c r="N101" s="174"/>
      <c r="O101" s="176">
        <v>6059.12</v>
      </c>
      <c r="P101" s="177">
        <v>0.21962086338758199</v>
      </c>
      <c r="Q101" s="178">
        <v>0</v>
      </c>
      <c r="R101" s="176">
        <v>41019.130000000005</v>
      </c>
      <c r="S101" s="177">
        <v>0.24067502385678702</v>
      </c>
      <c r="T101" s="178">
        <v>6000</v>
      </c>
    </row>
    <row r="102" spans="1:20" ht="27" customHeight="1" x14ac:dyDescent="0.25">
      <c r="A102" s="165"/>
      <c r="B102" s="575"/>
      <c r="C102" s="179">
        <v>133119.75</v>
      </c>
      <c r="D102" s="180"/>
      <c r="E102" s="181"/>
      <c r="F102" s="182"/>
      <c r="G102" s="183"/>
      <c r="H102" s="227">
        <v>20216</v>
      </c>
      <c r="I102" s="185">
        <v>140</v>
      </c>
      <c r="J102" s="186">
        <v>0</v>
      </c>
      <c r="K102" s="187">
        <v>0</v>
      </c>
      <c r="L102" s="186"/>
      <c r="M102" s="240">
        <v>0</v>
      </c>
      <c r="N102" s="187"/>
      <c r="O102" s="189">
        <v>0</v>
      </c>
      <c r="P102" s="190">
        <v>0</v>
      </c>
      <c r="Q102" s="191">
        <v>0</v>
      </c>
      <c r="R102" s="189">
        <v>33532.33</v>
      </c>
      <c r="S102" s="190"/>
      <c r="T102" s="191">
        <v>0</v>
      </c>
    </row>
    <row r="103" spans="1:20" ht="27" customHeight="1" x14ac:dyDescent="0.25">
      <c r="A103" s="165"/>
      <c r="B103" s="575"/>
      <c r="C103" s="179">
        <v>37313.929999999993</v>
      </c>
      <c r="D103" s="180"/>
      <c r="E103" s="181"/>
      <c r="F103" s="182"/>
      <c r="G103" s="183"/>
      <c r="H103" s="227">
        <v>7373</v>
      </c>
      <c r="I103" s="185">
        <v>27142</v>
      </c>
      <c r="J103" s="186">
        <v>7373</v>
      </c>
      <c r="K103" s="187">
        <v>7313.88</v>
      </c>
      <c r="L103" s="186">
        <v>6006.3</v>
      </c>
      <c r="M103" s="240">
        <v>0.81463447714634485</v>
      </c>
      <c r="N103" s="187">
        <v>6000</v>
      </c>
      <c r="O103" s="189">
        <v>6059.12</v>
      </c>
      <c r="P103" s="190">
        <v>0.82179845381798455</v>
      </c>
      <c r="Q103" s="191">
        <v>6000</v>
      </c>
      <c r="R103" s="189">
        <v>7486.8000000000029</v>
      </c>
      <c r="S103" s="190"/>
      <c r="T103" s="191">
        <v>39457.33</v>
      </c>
    </row>
    <row r="104" spans="1:20" ht="27" customHeight="1" x14ac:dyDescent="0.25">
      <c r="A104" s="165"/>
      <c r="B104" s="575"/>
      <c r="C104" s="192"/>
      <c r="D104" s="180"/>
      <c r="E104" s="181"/>
      <c r="F104" s="182"/>
      <c r="G104" s="183"/>
      <c r="H104" s="250">
        <v>368</v>
      </c>
      <c r="I104" s="185">
        <v>447</v>
      </c>
      <c r="J104" s="194">
        <v>59.12</v>
      </c>
      <c r="K104" s="195">
        <v>59.12</v>
      </c>
      <c r="L104" s="194">
        <v>6.3</v>
      </c>
      <c r="M104" s="196"/>
      <c r="N104" s="187">
        <v>6.3</v>
      </c>
      <c r="O104" s="197">
        <v>59.12</v>
      </c>
      <c r="P104" s="198"/>
      <c r="Q104" s="191">
        <v>59.12</v>
      </c>
      <c r="R104" s="197">
        <v>1481.4799999999998</v>
      </c>
      <c r="S104" s="190"/>
      <c r="T104" s="191">
        <v>1561.8</v>
      </c>
    </row>
    <row r="105" spans="1:20" ht="21" customHeight="1" x14ac:dyDescent="0.25">
      <c r="A105" s="165"/>
      <c r="B105" s="575"/>
      <c r="C105" s="254">
        <v>133119.75</v>
      </c>
      <c r="D105" s="180"/>
      <c r="E105" s="181"/>
      <c r="F105" s="182"/>
      <c r="G105" s="183"/>
      <c r="H105" s="200">
        <v>20216</v>
      </c>
      <c r="I105" s="201"/>
      <c r="J105" s="202">
        <v>0</v>
      </c>
      <c r="K105" s="203"/>
      <c r="L105" s="202">
        <v>0</v>
      </c>
      <c r="M105" s="204"/>
      <c r="N105" s="203"/>
      <c r="O105" s="205">
        <v>0</v>
      </c>
      <c r="P105" s="206"/>
      <c r="Q105" s="207"/>
      <c r="R105" s="205">
        <v>33532.33</v>
      </c>
      <c r="S105" s="208"/>
      <c r="T105" s="207"/>
    </row>
    <row r="106" spans="1:20" ht="27" hidden="1" customHeight="1" x14ac:dyDescent="0.25">
      <c r="A106" s="165"/>
      <c r="B106" s="576"/>
      <c r="C106" s="210"/>
      <c r="D106" s="211"/>
      <c r="E106" s="212"/>
      <c r="F106" s="213"/>
      <c r="G106" s="214"/>
      <c r="H106" s="215"/>
      <c r="I106" s="216"/>
      <c r="J106" s="217"/>
      <c r="K106" s="218"/>
      <c r="L106" s="217"/>
      <c r="M106" s="219"/>
      <c r="N106" s="218"/>
      <c r="O106" s="220"/>
      <c r="P106" s="221"/>
      <c r="Q106" s="222"/>
      <c r="R106" s="223"/>
      <c r="S106" s="224"/>
      <c r="T106" s="222"/>
    </row>
    <row r="107" spans="1:20" ht="27" customHeight="1" x14ac:dyDescent="0.25">
      <c r="A107" s="165">
        <v>17</v>
      </c>
      <c r="B107" s="574" t="s">
        <v>112</v>
      </c>
      <c r="C107" s="235">
        <v>13846.91</v>
      </c>
      <c r="D107" s="167">
        <v>0.36099999999999999</v>
      </c>
      <c r="E107" s="225"/>
      <c r="F107" s="169">
        <v>0.11</v>
      </c>
      <c r="G107" s="170">
        <v>0.375</v>
      </c>
      <c r="H107" s="171">
        <v>5000</v>
      </c>
      <c r="I107" s="172">
        <v>0</v>
      </c>
      <c r="J107" s="173">
        <v>3750</v>
      </c>
      <c r="K107" s="174"/>
      <c r="L107" s="173">
        <v>533.73800000000006</v>
      </c>
      <c r="M107" s="175">
        <v>0.10674760000000001</v>
      </c>
      <c r="N107" s="174"/>
      <c r="O107" s="176">
        <v>2252.1990000000001</v>
      </c>
      <c r="P107" s="177">
        <v>0.4504398</v>
      </c>
      <c r="Q107" s="178">
        <v>0</v>
      </c>
      <c r="R107" s="176">
        <v>3943.723</v>
      </c>
      <c r="S107" s="255">
        <v>0.28480888515921604</v>
      </c>
      <c r="T107" s="178">
        <v>0</v>
      </c>
    </row>
    <row r="108" spans="1:20" ht="27" customHeight="1" x14ac:dyDescent="0.25">
      <c r="A108" s="165"/>
      <c r="B108" s="575"/>
      <c r="C108" s="238">
        <v>0</v>
      </c>
      <c r="D108" s="180"/>
      <c r="E108" s="181"/>
      <c r="F108" s="182"/>
      <c r="G108" s="183"/>
      <c r="H108" s="227">
        <v>0</v>
      </c>
      <c r="I108" s="185">
        <v>372</v>
      </c>
      <c r="J108" s="186">
        <v>0</v>
      </c>
      <c r="K108" s="187">
        <v>0</v>
      </c>
      <c r="L108" s="186"/>
      <c r="M108" s="188" t="s">
        <v>100</v>
      </c>
      <c r="N108" s="187"/>
      <c r="O108" s="189">
        <v>0</v>
      </c>
      <c r="P108" s="190" t="s">
        <v>100</v>
      </c>
      <c r="Q108" s="191">
        <v>0</v>
      </c>
      <c r="R108" s="189">
        <v>0</v>
      </c>
      <c r="S108" s="190"/>
      <c r="T108" s="191">
        <v>0</v>
      </c>
    </row>
    <row r="109" spans="1:20" ht="27" customHeight="1" x14ac:dyDescent="0.25">
      <c r="A109" s="165"/>
      <c r="B109" s="575"/>
      <c r="C109" s="238">
        <v>13846.91</v>
      </c>
      <c r="D109" s="180"/>
      <c r="E109" s="181"/>
      <c r="F109" s="182"/>
      <c r="G109" s="183"/>
      <c r="H109" s="227">
        <v>5000</v>
      </c>
      <c r="I109" s="185">
        <v>4563</v>
      </c>
      <c r="J109" s="186">
        <v>3750</v>
      </c>
      <c r="K109" s="187">
        <v>3654.05</v>
      </c>
      <c r="L109" s="186">
        <v>533.73800000000006</v>
      </c>
      <c r="M109" s="188">
        <v>0.10674760000000001</v>
      </c>
      <c r="N109" s="187">
        <v>529.53300000000002</v>
      </c>
      <c r="O109" s="189">
        <v>2252.1990000000001</v>
      </c>
      <c r="P109" s="190">
        <v>0.4504398</v>
      </c>
      <c r="Q109" s="191">
        <v>2156.2490000000003</v>
      </c>
      <c r="R109" s="189">
        <v>3943.723</v>
      </c>
      <c r="S109" s="190"/>
      <c r="T109" s="191">
        <v>3703.7249999999999</v>
      </c>
    </row>
    <row r="110" spans="1:20" ht="27" customHeight="1" x14ac:dyDescent="0.25">
      <c r="A110" s="165"/>
      <c r="B110" s="575"/>
      <c r="C110" s="192"/>
      <c r="D110" s="180"/>
      <c r="E110" s="181"/>
      <c r="F110" s="182"/>
      <c r="G110" s="183"/>
      <c r="H110" s="193">
        <v>437</v>
      </c>
      <c r="I110" s="185">
        <v>437</v>
      </c>
      <c r="J110" s="194">
        <v>95.949999999999989</v>
      </c>
      <c r="K110" s="195">
        <v>95.949999999999989</v>
      </c>
      <c r="L110" s="194">
        <v>4.2050000000000001</v>
      </c>
      <c r="M110" s="196"/>
      <c r="N110" s="195">
        <v>4.2050000000000001</v>
      </c>
      <c r="O110" s="197">
        <v>95.949999999999989</v>
      </c>
      <c r="P110" s="198"/>
      <c r="Q110" s="191">
        <v>95.949999999999989</v>
      </c>
      <c r="R110" s="197">
        <v>240.001</v>
      </c>
      <c r="S110" s="190"/>
      <c r="T110" s="191">
        <v>239.99799999999999</v>
      </c>
    </row>
    <row r="111" spans="1:20" ht="29.25" customHeight="1" x14ac:dyDescent="0.25">
      <c r="A111" s="165"/>
      <c r="B111" s="575"/>
      <c r="C111" s="199"/>
      <c r="D111" s="180"/>
      <c r="E111" s="181"/>
      <c r="F111" s="182"/>
      <c r="G111" s="183"/>
      <c r="H111" s="200">
        <v>0</v>
      </c>
      <c r="I111" s="201"/>
      <c r="J111" s="202">
        <v>0</v>
      </c>
      <c r="K111" s="203"/>
      <c r="L111" s="202"/>
      <c r="M111" s="204"/>
      <c r="N111" s="203"/>
      <c r="O111" s="205">
        <v>0</v>
      </c>
      <c r="P111" s="206"/>
      <c r="Q111" s="207"/>
      <c r="R111" s="205">
        <v>0</v>
      </c>
      <c r="S111" s="208"/>
      <c r="T111" s="207"/>
    </row>
    <row r="112" spans="1:20" ht="27" hidden="1" customHeight="1" x14ac:dyDescent="0.25">
      <c r="A112" s="165"/>
      <c r="B112" s="576"/>
      <c r="C112" s="210"/>
      <c r="D112" s="211"/>
      <c r="E112" s="212"/>
      <c r="F112" s="213"/>
      <c r="G112" s="214"/>
      <c r="H112" s="215"/>
      <c r="I112" s="216"/>
      <c r="J112" s="217"/>
      <c r="K112" s="218"/>
      <c r="L112" s="217"/>
      <c r="M112" s="219"/>
      <c r="N112" s="218"/>
      <c r="O112" s="220"/>
      <c r="P112" s="221"/>
      <c r="Q112" s="222"/>
      <c r="R112" s="223"/>
      <c r="S112" s="224"/>
      <c r="T112" s="222"/>
    </row>
    <row r="113" spans="1:20" ht="27" customHeight="1" x14ac:dyDescent="0.25">
      <c r="A113" s="165">
        <v>18</v>
      </c>
      <c r="B113" s="574" t="s">
        <v>113</v>
      </c>
      <c r="C113" s="166">
        <v>24159.5</v>
      </c>
      <c r="D113" s="167">
        <v>0.5</v>
      </c>
      <c r="E113" s="225">
        <v>0.02</v>
      </c>
      <c r="F113" s="169">
        <v>0.14000000000000001</v>
      </c>
      <c r="G113" s="170">
        <v>0.19</v>
      </c>
      <c r="H113" s="171">
        <v>6120</v>
      </c>
      <c r="I113" s="172">
        <v>0</v>
      </c>
      <c r="J113" s="173">
        <v>3034.8100000000004</v>
      </c>
      <c r="K113" s="174"/>
      <c r="L113" s="173">
        <v>557.34100000000001</v>
      </c>
      <c r="M113" s="175">
        <v>9.1068790849673203E-2</v>
      </c>
      <c r="N113" s="174"/>
      <c r="O113" s="176">
        <v>1988.6929999999998</v>
      </c>
      <c r="P113" s="177">
        <v>0.32494983660130716</v>
      </c>
      <c r="Q113" s="178">
        <v>0</v>
      </c>
      <c r="R113" s="176">
        <v>4416.3329999999996</v>
      </c>
      <c r="S113" s="177">
        <v>0.18279902315859184</v>
      </c>
      <c r="T113" s="178">
        <v>0</v>
      </c>
    </row>
    <row r="114" spans="1:20" ht="27" customHeight="1" x14ac:dyDescent="0.25">
      <c r="A114" s="165"/>
      <c r="B114" s="575"/>
      <c r="C114" s="179">
        <v>18483.16</v>
      </c>
      <c r="D114" s="180"/>
      <c r="E114" s="181"/>
      <c r="F114" s="182"/>
      <c r="G114" s="183"/>
      <c r="H114" s="227">
        <v>4720</v>
      </c>
      <c r="I114" s="185">
        <v>0</v>
      </c>
      <c r="J114" s="186">
        <v>1634.8100000000002</v>
      </c>
      <c r="K114" s="187">
        <v>0</v>
      </c>
      <c r="L114" s="186">
        <v>456.18</v>
      </c>
      <c r="M114" s="188">
        <v>9.664830508474577E-2</v>
      </c>
      <c r="N114" s="187"/>
      <c r="O114" s="189">
        <v>1634.8100000000002</v>
      </c>
      <c r="P114" s="190">
        <v>0.34635805084745769</v>
      </c>
      <c r="Q114" s="191">
        <v>0</v>
      </c>
      <c r="R114" s="189">
        <v>3696.67</v>
      </c>
      <c r="S114" s="190"/>
      <c r="T114" s="191">
        <v>0</v>
      </c>
    </row>
    <row r="115" spans="1:20" ht="27" customHeight="1" x14ac:dyDescent="0.25">
      <c r="A115" s="165"/>
      <c r="B115" s="575"/>
      <c r="C115" s="179">
        <v>5676.34</v>
      </c>
      <c r="D115" s="180"/>
      <c r="E115" s="181"/>
      <c r="F115" s="182"/>
      <c r="G115" s="183"/>
      <c r="H115" s="227">
        <v>1400</v>
      </c>
      <c r="I115" s="185">
        <v>5342</v>
      </c>
      <c r="J115" s="186">
        <v>1400</v>
      </c>
      <c r="K115" s="187">
        <v>2948.8100000000004</v>
      </c>
      <c r="L115" s="186">
        <v>101.161</v>
      </c>
      <c r="M115" s="188">
        <v>7.2257857142857138E-2</v>
      </c>
      <c r="N115" s="187">
        <v>289.80099999999999</v>
      </c>
      <c r="O115" s="189">
        <v>353.88299999999958</v>
      </c>
      <c r="P115" s="190">
        <v>0.25277357142857115</v>
      </c>
      <c r="Q115" s="191">
        <v>1468.5929999999998</v>
      </c>
      <c r="R115" s="189">
        <v>719.66299999999956</v>
      </c>
      <c r="S115" s="190"/>
      <c r="T115" s="191">
        <v>3709.2929999999997</v>
      </c>
    </row>
    <row r="116" spans="1:20" ht="27" customHeight="1" x14ac:dyDescent="0.25">
      <c r="A116" s="165"/>
      <c r="B116" s="575"/>
      <c r="C116" s="192"/>
      <c r="D116" s="180"/>
      <c r="E116" s="181"/>
      <c r="F116" s="182"/>
      <c r="G116" s="183"/>
      <c r="H116" s="193">
        <v>258</v>
      </c>
      <c r="I116" s="185">
        <v>778</v>
      </c>
      <c r="J116" s="194">
        <v>137.81</v>
      </c>
      <c r="K116" s="195">
        <v>86</v>
      </c>
      <c r="L116" s="194">
        <v>58.53</v>
      </c>
      <c r="M116" s="196"/>
      <c r="N116" s="195">
        <v>267.54000000000002</v>
      </c>
      <c r="O116" s="197">
        <v>137.81</v>
      </c>
      <c r="P116" s="198"/>
      <c r="Q116" s="191">
        <v>520.1</v>
      </c>
      <c r="R116" s="197">
        <v>182.7</v>
      </c>
      <c r="S116" s="190"/>
      <c r="T116" s="191">
        <v>707.04</v>
      </c>
    </row>
    <row r="117" spans="1:20" ht="27" customHeight="1" x14ac:dyDescent="0.25">
      <c r="A117" s="165"/>
      <c r="B117" s="575"/>
      <c r="C117" s="199"/>
      <c r="D117" s="180"/>
      <c r="E117" s="181"/>
      <c r="F117" s="182"/>
      <c r="G117" s="183"/>
      <c r="H117" s="200">
        <v>0</v>
      </c>
      <c r="I117" s="201"/>
      <c r="J117" s="202">
        <v>0</v>
      </c>
      <c r="K117" s="203"/>
      <c r="L117" s="202"/>
      <c r="M117" s="204"/>
      <c r="N117" s="203"/>
      <c r="O117" s="205">
        <v>0</v>
      </c>
      <c r="P117" s="206"/>
      <c r="Q117" s="207"/>
      <c r="R117" s="205">
        <v>0</v>
      </c>
      <c r="S117" s="208"/>
      <c r="T117" s="207"/>
    </row>
    <row r="118" spans="1:20" ht="27" customHeight="1" x14ac:dyDescent="0.25">
      <c r="A118" s="165"/>
      <c r="B118" s="576"/>
      <c r="C118" s="210"/>
      <c r="D118" s="211"/>
      <c r="E118" s="212"/>
      <c r="F118" s="213"/>
      <c r="G118" s="214"/>
      <c r="H118" s="215"/>
      <c r="I118" s="216"/>
      <c r="J118" s="217"/>
      <c r="K118" s="218"/>
      <c r="L118" s="217"/>
      <c r="M118" s="219"/>
      <c r="N118" s="218"/>
      <c r="O118" s="220"/>
      <c r="P118" s="221"/>
      <c r="Q118" s="222"/>
      <c r="R118" s="223"/>
      <c r="S118" s="224"/>
      <c r="T118" s="222"/>
    </row>
    <row r="119" spans="1:20" ht="27" customHeight="1" x14ac:dyDescent="0.25">
      <c r="A119" s="165">
        <v>19</v>
      </c>
      <c r="B119" s="574" t="s">
        <v>114</v>
      </c>
      <c r="C119" s="166">
        <v>74672.320000000007</v>
      </c>
      <c r="D119" s="167">
        <v>0.01</v>
      </c>
      <c r="E119" s="225"/>
      <c r="F119" s="169">
        <v>3.5000000000000003E-2</v>
      </c>
      <c r="G119" s="170">
        <v>0.04</v>
      </c>
      <c r="H119" s="171">
        <v>900</v>
      </c>
      <c r="I119" s="172">
        <v>0</v>
      </c>
      <c r="J119" s="173">
        <v>268.3</v>
      </c>
      <c r="K119" s="174"/>
      <c r="L119" s="173">
        <v>87.27</v>
      </c>
      <c r="M119" s="175">
        <v>9.6966666666666659E-2</v>
      </c>
      <c r="N119" s="174"/>
      <c r="O119" s="176">
        <v>90.089999999999989</v>
      </c>
      <c r="P119" s="177">
        <v>0.10009999999999999</v>
      </c>
      <c r="Q119" s="178">
        <v>0</v>
      </c>
      <c r="R119" s="176">
        <v>94.609999999999985</v>
      </c>
      <c r="S119" s="177">
        <v>1.267002284112774E-3</v>
      </c>
      <c r="T119" s="178">
        <v>0</v>
      </c>
    </row>
    <row r="120" spans="1:20" ht="27" customHeight="1" x14ac:dyDescent="0.25">
      <c r="A120" s="165"/>
      <c r="B120" s="575"/>
      <c r="C120" s="179">
        <v>54890.01</v>
      </c>
      <c r="D120" s="180"/>
      <c r="E120" s="181"/>
      <c r="F120" s="182"/>
      <c r="G120" s="183"/>
      <c r="H120" s="227">
        <v>700</v>
      </c>
      <c r="I120" s="185">
        <v>0</v>
      </c>
      <c r="J120" s="186">
        <v>68.3</v>
      </c>
      <c r="K120" s="187">
        <v>0</v>
      </c>
      <c r="L120" s="186">
        <v>68.3</v>
      </c>
      <c r="M120" s="188">
        <v>9.7571428571428573E-2</v>
      </c>
      <c r="N120" s="187"/>
      <c r="O120" s="189">
        <v>68.3</v>
      </c>
      <c r="P120" s="190">
        <v>9.7571428571428573E-2</v>
      </c>
      <c r="Q120" s="191">
        <v>0</v>
      </c>
      <c r="R120" s="189">
        <v>68.3</v>
      </c>
      <c r="S120" s="190"/>
      <c r="T120" s="191">
        <v>0</v>
      </c>
    </row>
    <row r="121" spans="1:20" ht="27" customHeight="1" x14ac:dyDescent="0.25">
      <c r="A121" s="165"/>
      <c r="B121" s="575"/>
      <c r="C121" s="179">
        <v>19782.310000000005</v>
      </c>
      <c r="D121" s="180"/>
      <c r="E121" s="181"/>
      <c r="F121" s="182"/>
      <c r="G121" s="183"/>
      <c r="H121" s="227">
        <v>200</v>
      </c>
      <c r="I121" s="185">
        <v>10</v>
      </c>
      <c r="J121" s="186">
        <v>200</v>
      </c>
      <c r="K121" s="187">
        <v>178.21000000000004</v>
      </c>
      <c r="L121" s="186">
        <v>18.97</v>
      </c>
      <c r="M121" s="188">
        <v>9.484999999999999E-2</v>
      </c>
      <c r="N121" s="187">
        <v>0</v>
      </c>
      <c r="O121" s="189">
        <v>21.789999999999992</v>
      </c>
      <c r="P121" s="190">
        <v>0.10894999999999996</v>
      </c>
      <c r="Q121" s="191">
        <v>0</v>
      </c>
      <c r="R121" s="189">
        <v>26.309999999999988</v>
      </c>
      <c r="S121" s="190"/>
      <c r="T121" s="191">
        <v>0</v>
      </c>
    </row>
    <row r="122" spans="1:20" ht="27" customHeight="1" x14ac:dyDescent="0.25">
      <c r="A122" s="165"/>
      <c r="B122" s="575"/>
      <c r="C122" s="192"/>
      <c r="D122" s="180"/>
      <c r="E122" s="181"/>
      <c r="F122" s="182"/>
      <c r="G122" s="183"/>
      <c r="H122" s="250">
        <v>191</v>
      </c>
      <c r="I122" s="185">
        <v>890</v>
      </c>
      <c r="J122" s="194">
        <v>21.79</v>
      </c>
      <c r="K122" s="195">
        <v>90.089999999999975</v>
      </c>
      <c r="L122" s="194">
        <v>18.97</v>
      </c>
      <c r="M122" s="196"/>
      <c r="N122" s="187">
        <v>87.27</v>
      </c>
      <c r="O122" s="197">
        <v>21.79</v>
      </c>
      <c r="P122" s="198"/>
      <c r="Q122" s="191">
        <v>90.089999999999989</v>
      </c>
      <c r="R122" s="197">
        <v>26.31</v>
      </c>
      <c r="S122" s="190"/>
      <c r="T122" s="191">
        <v>94.609999999999985</v>
      </c>
    </row>
    <row r="123" spans="1:20" ht="27" customHeight="1" x14ac:dyDescent="0.25">
      <c r="A123" s="165"/>
      <c r="B123" s="575"/>
      <c r="C123" s="199"/>
      <c r="D123" s="180"/>
      <c r="E123" s="181"/>
      <c r="F123" s="182"/>
      <c r="G123" s="183"/>
      <c r="H123" s="200">
        <v>0</v>
      </c>
      <c r="I123" s="201"/>
      <c r="J123" s="202">
        <v>0</v>
      </c>
      <c r="K123" s="203"/>
      <c r="L123" s="202"/>
      <c r="M123" s="204"/>
      <c r="N123" s="203"/>
      <c r="O123" s="205">
        <v>0</v>
      </c>
      <c r="P123" s="206"/>
      <c r="Q123" s="207"/>
      <c r="R123" s="205">
        <v>0</v>
      </c>
      <c r="S123" s="208"/>
      <c r="T123" s="207"/>
    </row>
    <row r="124" spans="1:20" ht="27" customHeight="1" x14ac:dyDescent="0.25">
      <c r="A124" s="165"/>
      <c r="B124" s="576"/>
      <c r="C124" s="210"/>
      <c r="D124" s="211"/>
      <c r="E124" s="212"/>
      <c r="F124" s="213"/>
      <c r="G124" s="214"/>
      <c r="H124" s="215"/>
      <c r="I124" s="216"/>
      <c r="J124" s="217"/>
      <c r="K124" s="218"/>
      <c r="L124" s="217"/>
      <c r="M124" s="219"/>
      <c r="N124" s="218"/>
      <c r="O124" s="220"/>
      <c r="P124" s="221"/>
      <c r="Q124" s="222"/>
      <c r="R124" s="223"/>
      <c r="S124" s="224"/>
      <c r="T124" s="222"/>
    </row>
    <row r="125" spans="1:20" ht="27" customHeight="1" x14ac:dyDescent="0.25">
      <c r="A125" s="165">
        <v>20</v>
      </c>
      <c r="B125" s="574" t="s">
        <v>115</v>
      </c>
      <c r="C125" s="166">
        <v>340288.6</v>
      </c>
      <c r="D125" s="167">
        <v>0.17</v>
      </c>
      <c r="E125" s="256">
        <v>0.01</v>
      </c>
      <c r="F125" s="169">
        <v>0.14249999999999999</v>
      </c>
      <c r="G125" s="170">
        <v>0.26249999999999996</v>
      </c>
      <c r="H125" s="171">
        <v>115</v>
      </c>
      <c r="I125" s="172">
        <v>0</v>
      </c>
      <c r="J125" s="173">
        <v>115</v>
      </c>
      <c r="K125" s="174"/>
      <c r="L125" s="173">
        <v>5.48</v>
      </c>
      <c r="M125" s="175">
        <v>4.765217391304348E-2</v>
      </c>
      <c r="N125" s="174"/>
      <c r="O125" s="176">
        <v>64.86</v>
      </c>
      <c r="P125" s="177">
        <v>0.56399999999999995</v>
      </c>
      <c r="Q125" s="178">
        <v>0</v>
      </c>
      <c r="R125" s="176">
        <v>99.460000000000008</v>
      </c>
      <c r="S125" s="177">
        <v>2.9228131650604813E-4</v>
      </c>
      <c r="T125" s="178">
        <v>0</v>
      </c>
    </row>
    <row r="126" spans="1:20" ht="27" customHeight="1" x14ac:dyDescent="0.25">
      <c r="A126" s="165"/>
      <c r="B126" s="575"/>
      <c r="C126" s="179">
        <v>0</v>
      </c>
      <c r="D126" s="180"/>
      <c r="E126" s="257"/>
      <c r="F126" s="182"/>
      <c r="G126" s="183"/>
      <c r="H126" s="227">
        <v>0</v>
      </c>
      <c r="I126" s="185">
        <v>0</v>
      </c>
      <c r="J126" s="186">
        <v>0</v>
      </c>
      <c r="K126" s="187">
        <v>0</v>
      </c>
      <c r="L126" s="186"/>
      <c r="M126" s="188" t="s">
        <v>100</v>
      </c>
      <c r="N126" s="187"/>
      <c r="O126" s="189">
        <v>0</v>
      </c>
      <c r="P126" s="190" t="s">
        <v>100</v>
      </c>
      <c r="Q126" s="191">
        <v>0</v>
      </c>
      <c r="R126" s="189">
        <v>0</v>
      </c>
      <c r="S126" s="190"/>
      <c r="T126" s="191">
        <v>0</v>
      </c>
    </row>
    <row r="127" spans="1:20" ht="27" customHeight="1" x14ac:dyDescent="0.25">
      <c r="A127" s="165"/>
      <c r="B127" s="575"/>
      <c r="C127" s="179">
        <v>340288.6</v>
      </c>
      <c r="D127" s="180"/>
      <c r="E127" s="181"/>
      <c r="F127" s="182"/>
      <c r="G127" s="183"/>
      <c r="H127" s="227">
        <v>115</v>
      </c>
      <c r="I127" s="185">
        <v>0</v>
      </c>
      <c r="J127" s="186">
        <v>115</v>
      </c>
      <c r="K127" s="187">
        <v>50.14</v>
      </c>
      <c r="L127" s="186">
        <v>5.48</v>
      </c>
      <c r="M127" s="188">
        <v>4.765217391304348E-2</v>
      </c>
      <c r="N127" s="187">
        <v>0</v>
      </c>
      <c r="O127" s="189">
        <v>64.86</v>
      </c>
      <c r="P127" s="190">
        <v>0.56399999999999995</v>
      </c>
      <c r="Q127" s="191">
        <v>0</v>
      </c>
      <c r="R127" s="189">
        <v>99.460000000000008</v>
      </c>
      <c r="S127" s="190"/>
      <c r="T127" s="191">
        <v>1.9500000000000028</v>
      </c>
    </row>
    <row r="128" spans="1:20" ht="27" customHeight="1" x14ac:dyDescent="0.25">
      <c r="A128" s="165"/>
      <c r="B128" s="575"/>
      <c r="C128" s="192"/>
      <c r="D128" s="180"/>
      <c r="E128" s="181"/>
      <c r="F128" s="182"/>
      <c r="G128" s="183"/>
      <c r="H128" s="250">
        <v>115</v>
      </c>
      <c r="I128" s="185">
        <v>115</v>
      </c>
      <c r="J128" s="194">
        <v>64.86</v>
      </c>
      <c r="K128" s="195">
        <v>64.86</v>
      </c>
      <c r="L128" s="194">
        <v>5.48</v>
      </c>
      <c r="M128" s="196"/>
      <c r="N128" s="187">
        <v>5.48</v>
      </c>
      <c r="O128" s="197">
        <v>64.86</v>
      </c>
      <c r="P128" s="198"/>
      <c r="Q128" s="191">
        <v>64.86</v>
      </c>
      <c r="R128" s="197">
        <v>97.51</v>
      </c>
      <c r="S128" s="190"/>
      <c r="T128" s="191">
        <v>97.51</v>
      </c>
    </row>
    <row r="129" spans="1:20" ht="27" customHeight="1" x14ac:dyDescent="0.25">
      <c r="A129" s="165"/>
      <c r="B129" s="575"/>
      <c r="C129" s="199"/>
      <c r="D129" s="180"/>
      <c r="E129" s="181"/>
      <c r="F129" s="182"/>
      <c r="G129" s="183"/>
      <c r="H129" s="200">
        <v>0</v>
      </c>
      <c r="I129" s="201"/>
      <c r="J129" s="202">
        <v>0</v>
      </c>
      <c r="K129" s="203"/>
      <c r="L129" s="202"/>
      <c r="M129" s="204"/>
      <c r="N129" s="203"/>
      <c r="O129" s="205">
        <v>0</v>
      </c>
      <c r="P129" s="206"/>
      <c r="Q129" s="207"/>
      <c r="R129" s="205">
        <v>0</v>
      </c>
      <c r="S129" s="208"/>
      <c r="T129" s="207"/>
    </row>
    <row r="130" spans="1:20" ht="27" customHeight="1" x14ac:dyDescent="0.25">
      <c r="A130" s="165"/>
      <c r="B130" s="576"/>
      <c r="C130" s="210"/>
      <c r="D130" s="180"/>
      <c r="E130" s="212"/>
      <c r="F130" s="182"/>
      <c r="G130" s="183"/>
      <c r="H130" s="215"/>
      <c r="I130" s="216"/>
      <c r="J130" s="217"/>
      <c r="K130" s="218"/>
      <c r="L130" s="217"/>
      <c r="M130" s="219"/>
      <c r="N130" s="218"/>
      <c r="O130" s="220"/>
      <c r="P130" s="221"/>
      <c r="Q130" s="222"/>
      <c r="R130" s="223"/>
      <c r="S130" s="224"/>
      <c r="T130" s="222"/>
    </row>
    <row r="131" spans="1:20" ht="27" customHeight="1" x14ac:dyDescent="0.25">
      <c r="A131" s="165">
        <v>21</v>
      </c>
      <c r="B131" s="574" t="s">
        <v>116</v>
      </c>
      <c r="C131" s="166">
        <v>1079708.52</v>
      </c>
      <c r="D131" s="167">
        <v>0.06</v>
      </c>
      <c r="E131" s="181">
        <v>2.1000000000000001E-2</v>
      </c>
      <c r="F131" s="169">
        <v>4.2599999999999999E-2</v>
      </c>
      <c r="G131" s="170">
        <v>5.5099999999999996E-2</v>
      </c>
      <c r="H131" s="171">
        <v>486</v>
      </c>
      <c r="I131" s="172">
        <v>0</v>
      </c>
      <c r="J131" s="173">
        <v>286</v>
      </c>
      <c r="K131" s="174"/>
      <c r="L131" s="173">
        <v>5.51</v>
      </c>
      <c r="M131" s="175">
        <v>1.1337448559670782E-2</v>
      </c>
      <c r="N131" s="174"/>
      <c r="O131" s="176">
        <v>40.419999999999995</v>
      </c>
      <c r="P131" s="177">
        <v>8.3168724279835377E-2</v>
      </c>
      <c r="Q131" s="178">
        <v>0</v>
      </c>
      <c r="R131" s="176">
        <v>42.329999999999991</v>
      </c>
      <c r="S131" s="177">
        <v>3.9205025445200703E-5</v>
      </c>
      <c r="T131" s="178">
        <v>0</v>
      </c>
    </row>
    <row r="132" spans="1:20" ht="27" customHeight="1" x14ac:dyDescent="0.25">
      <c r="A132" s="165"/>
      <c r="B132" s="575"/>
      <c r="C132" s="179">
        <v>708564.52</v>
      </c>
      <c r="D132" s="180"/>
      <c r="E132" s="181"/>
      <c r="F132" s="182"/>
      <c r="G132" s="183"/>
      <c r="H132" s="227">
        <v>0</v>
      </c>
      <c r="I132" s="185">
        <v>0</v>
      </c>
      <c r="J132" s="186">
        <v>0</v>
      </c>
      <c r="K132" s="187">
        <v>0</v>
      </c>
      <c r="L132" s="186"/>
      <c r="M132" s="188" t="s">
        <v>100</v>
      </c>
      <c r="N132" s="187"/>
      <c r="O132" s="189">
        <v>0</v>
      </c>
      <c r="P132" s="190" t="s">
        <v>100</v>
      </c>
      <c r="Q132" s="191">
        <v>0</v>
      </c>
      <c r="R132" s="189">
        <v>0</v>
      </c>
      <c r="S132" s="190"/>
      <c r="T132" s="191">
        <v>0</v>
      </c>
    </row>
    <row r="133" spans="1:20" ht="27" customHeight="1" x14ac:dyDescent="0.25">
      <c r="A133" s="165"/>
      <c r="B133" s="575"/>
      <c r="C133" s="179">
        <v>371144</v>
      </c>
      <c r="D133" s="180"/>
      <c r="E133" s="181"/>
      <c r="F133" s="182"/>
      <c r="G133" s="183"/>
      <c r="H133" s="227">
        <v>486</v>
      </c>
      <c r="I133" s="185">
        <v>210</v>
      </c>
      <c r="J133" s="186">
        <v>286</v>
      </c>
      <c r="K133" s="187">
        <v>245.58</v>
      </c>
      <c r="L133" s="186">
        <v>5.51</v>
      </c>
      <c r="M133" s="188">
        <v>1.1337448559670782E-2</v>
      </c>
      <c r="N133" s="187">
        <v>0</v>
      </c>
      <c r="O133" s="189">
        <v>40.419999999999995</v>
      </c>
      <c r="P133" s="190">
        <v>8.3168724279835377E-2</v>
      </c>
      <c r="Q133" s="191">
        <v>0</v>
      </c>
      <c r="R133" s="189">
        <v>42.329999999999991</v>
      </c>
      <c r="S133" s="190"/>
      <c r="T133" s="191">
        <v>0</v>
      </c>
    </row>
    <row r="134" spans="1:20" ht="27" customHeight="1" x14ac:dyDescent="0.25">
      <c r="A134" s="165"/>
      <c r="B134" s="575"/>
      <c r="C134" s="192"/>
      <c r="D134" s="180"/>
      <c r="E134" s="181"/>
      <c r="F134" s="182"/>
      <c r="G134" s="183"/>
      <c r="H134" s="250">
        <v>276</v>
      </c>
      <c r="I134" s="185">
        <v>276</v>
      </c>
      <c r="J134" s="194">
        <v>40.419999999999995</v>
      </c>
      <c r="K134" s="195">
        <v>40.419999999999995</v>
      </c>
      <c r="L134" s="194">
        <v>5.51</v>
      </c>
      <c r="M134" s="196"/>
      <c r="N134" s="187">
        <v>5.51</v>
      </c>
      <c r="O134" s="197">
        <v>40.419999999999995</v>
      </c>
      <c r="P134" s="198"/>
      <c r="Q134" s="191">
        <v>40.419999999999995</v>
      </c>
      <c r="R134" s="197">
        <v>42.329999999999991</v>
      </c>
      <c r="S134" s="190"/>
      <c r="T134" s="191">
        <v>42.329999999999991</v>
      </c>
    </row>
    <row r="135" spans="1:20" ht="27" customHeight="1" x14ac:dyDescent="0.25">
      <c r="A135" s="165"/>
      <c r="B135" s="575"/>
      <c r="C135" s="199"/>
      <c r="D135" s="180"/>
      <c r="E135" s="181"/>
      <c r="F135" s="182"/>
      <c r="G135" s="183"/>
      <c r="H135" s="200">
        <v>0</v>
      </c>
      <c r="I135" s="201"/>
      <c r="J135" s="202">
        <v>0</v>
      </c>
      <c r="K135" s="203"/>
      <c r="L135" s="202"/>
      <c r="M135" s="204"/>
      <c r="N135" s="203"/>
      <c r="O135" s="205">
        <v>0</v>
      </c>
      <c r="P135" s="206"/>
      <c r="Q135" s="207"/>
      <c r="R135" s="205">
        <v>0</v>
      </c>
      <c r="S135" s="208"/>
      <c r="T135" s="207"/>
    </row>
    <row r="136" spans="1:20" ht="27" customHeight="1" x14ac:dyDescent="0.25">
      <c r="A136" s="165"/>
      <c r="B136" s="576"/>
      <c r="C136" s="210"/>
      <c r="D136" s="180"/>
      <c r="E136" s="181"/>
      <c r="F136" s="182"/>
      <c r="G136" s="183"/>
      <c r="H136" s="215"/>
      <c r="I136" s="216"/>
      <c r="J136" s="217"/>
      <c r="K136" s="218"/>
      <c r="L136" s="217"/>
      <c r="M136" s="219"/>
      <c r="N136" s="218"/>
      <c r="O136" s="220"/>
      <c r="P136" s="221"/>
      <c r="Q136" s="222"/>
      <c r="R136" s="223"/>
      <c r="S136" s="224"/>
      <c r="T136" s="222"/>
    </row>
    <row r="137" spans="1:20" ht="27" customHeight="1" x14ac:dyDescent="0.25">
      <c r="A137" s="165">
        <v>22</v>
      </c>
      <c r="B137" s="574" t="s">
        <v>117</v>
      </c>
      <c r="C137" s="166">
        <v>1156076.78</v>
      </c>
      <c r="D137" s="167">
        <v>5.5E-2</v>
      </c>
      <c r="E137" s="258">
        <v>5.0000000000000001E-3</v>
      </c>
      <c r="F137" s="169">
        <v>2.0000000000000004E-2</v>
      </c>
      <c r="G137" s="170">
        <v>2.0000000000000004E-2</v>
      </c>
      <c r="H137" s="171">
        <v>101</v>
      </c>
      <c r="I137" s="172">
        <v>0</v>
      </c>
      <c r="J137" s="173">
        <v>101</v>
      </c>
      <c r="K137" s="174"/>
      <c r="L137" s="173">
        <v>6.52</v>
      </c>
      <c r="M137" s="175">
        <v>6.4554455445544556E-2</v>
      </c>
      <c r="N137" s="174"/>
      <c r="O137" s="176">
        <v>46.509999999999991</v>
      </c>
      <c r="P137" s="177">
        <v>0.4604950495049504</v>
      </c>
      <c r="Q137" s="178">
        <v>0</v>
      </c>
      <c r="R137" s="176">
        <v>46.509999999999991</v>
      </c>
      <c r="S137" s="177">
        <v>4.023089193089752E-5</v>
      </c>
      <c r="T137" s="178">
        <v>0</v>
      </c>
    </row>
    <row r="138" spans="1:20" ht="27" customHeight="1" x14ac:dyDescent="0.25">
      <c r="A138" s="165"/>
      <c r="B138" s="575"/>
      <c r="C138" s="179">
        <v>443562.62</v>
      </c>
      <c r="D138" s="180"/>
      <c r="E138" s="181"/>
      <c r="F138" s="182"/>
      <c r="G138" s="183"/>
      <c r="H138" s="227">
        <v>0</v>
      </c>
      <c r="I138" s="185">
        <v>0</v>
      </c>
      <c r="J138" s="186">
        <v>0</v>
      </c>
      <c r="K138" s="187">
        <v>0</v>
      </c>
      <c r="L138" s="186"/>
      <c r="M138" s="188" t="s">
        <v>100</v>
      </c>
      <c r="N138" s="187"/>
      <c r="O138" s="189">
        <v>0</v>
      </c>
      <c r="P138" s="190" t="s">
        <v>100</v>
      </c>
      <c r="Q138" s="191">
        <v>0</v>
      </c>
      <c r="R138" s="189">
        <v>0</v>
      </c>
      <c r="S138" s="190"/>
      <c r="T138" s="191">
        <v>0</v>
      </c>
    </row>
    <row r="139" spans="1:20" ht="27" customHeight="1" x14ac:dyDescent="0.25">
      <c r="A139" s="165"/>
      <c r="B139" s="575"/>
      <c r="C139" s="179">
        <v>712514.16</v>
      </c>
      <c r="D139" s="180"/>
      <c r="E139" s="181"/>
      <c r="F139" s="182"/>
      <c r="G139" s="183"/>
      <c r="H139" s="227">
        <v>101</v>
      </c>
      <c r="I139" s="185">
        <v>12</v>
      </c>
      <c r="J139" s="186">
        <v>101</v>
      </c>
      <c r="K139" s="187">
        <v>64.27000000000001</v>
      </c>
      <c r="L139" s="186">
        <v>6.52</v>
      </c>
      <c r="M139" s="188">
        <v>6.4554455445544556E-2</v>
      </c>
      <c r="N139" s="187">
        <v>0</v>
      </c>
      <c r="O139" s="189">
        <v>46.509999999999991</v>
      </c>
      <c r="P139" s="190">
        <v>0.4604950495049504</v>
      </c>
      <c r="Q139" s="191">
        <v>9.779999999999994</v>
      </c>
      <c r="R139" s="189">
        <v>46.509999999999991</v>
      </c>
      <c r="S139" s="190"/>
      <c r="T139" s="191">
        <v>9.779999999999994</v>
      </c>
    </row>
    <row r="140" spans="1:20" ht="27" customHeight="1" x14ac:dyDescent="0.25">
      <c r="A140" s="165"/>
      <c r="B140" s="575"/>
      <c r="C140" s="192"/>
      <c r="D140" s="180"/>
      <c r="E140" s="181"/>
      <c r="F140" s="182"/>
      <c r="G140" s="183"/>
      <c r="H140" s="250">
        <v>89</v>
      </c>
      <c r="I140" s="185">
        <v>89</v>
      </c>
      <c r="J140" s="194">
        <v>36.729999999999997</v>
      </c>
      <c r="K140" s="195">
        <v>36.729999999999997</v>
      </c>
      <c r="L140" s="194">
        <v>6.52</v>
      </c>
      <c r="M140" s="196"/>
      <c r="N140" s="187">
        <v>6.52</v>
      </c>
      <c r="O140" s="197">
        <v>36.729999999999997</v>
      </c>
      <c r="P140" s="198"/>
      <c r="Q140" s="191">
        <v>36.729999999999997</v>
      </c>
      <c r="R140" s="197">
        <v>36.729999999999997</v>
      </c>
      <c r="S140" s="190"/>
      <c r="T140" s="191">
        <v>36.729999999999997</v>
      </c>
    </row>
    <row r="141" spans="1:20" ht="27" customHeight="1" x14ac:dyDescent="0.25">
      <c r="A141" s="165"/>
      <c r="B141" s="575"/>
      <c r="C141" s="199"/>
      <c r="D141" s="180"/>
      <c r="E141" s="181"/>
      <c r="F141" s="182"/>
      <c r="G141" s="183"/>
      <c r="H141" s="200">
        <v>0</v>
      </c>
      <c r="I141" s="201"/>
      <c r="J141" s="202">
        <v>0</v>
      </c>
      <c r="K141" s="203"/>
      <c r="L141" s="202"/>
      <c r="M141" s="204"/>
      <c r="N141" s="203"/>
      <c r="O141" s="205">
        <v>0</v>
      </c>
      <c r="P141" s="206"/>
      <c r="Q141" s="207"/>
      <c r="R141" s="205">
        <v>0</v>
      </c>
      <c r="S141" s="208"/>
      <c r="T141" s="207"/>
    </row>
    <row r="142" spans="1:20" ht="27" customHeight="1" x14ac:dyDescent="0.25">
      <c r="A142" s="165"/>
      <c r="B142" s="576"/>
      <c r="C142" s="210"/>
      <c r="D142" s="180"/>
      <c r="E142" s="181"/>
      <c r="F142" s="182"/>
      <c r="G142" s="183"/>
      <c r="H142" s="215"/>
      <c r="I142" s="216"/>
      <c r="J142" s="217"/>
      <c r="K142" s="218"/>
      <c r="L142" s="217"/>
      <c r="M142" s="219"/>
      <c r="N142" s="218"/>
      <c r="O142" s="220"/>
      <c r="P142" s="221"/>
      <c r="Q142" s="222"/>
      <c r="R142" s="223"/>
      <c r="S142" s="224"/>
      <c r="T142" s="222"/>
    </row>
    <row r="143" spans="1:20" ht="24" customHeight="1" x14ac:dyDescent="0.25">
      <c r="A143" s="165">
        <v>23</v>
      </c>
      <c r="B143" s="574" t="s">
        <v>118</v>
      </c>
      <c r="C143" s="166">
        <v>179166.21</v>
      </c>
      <c r="D143" s="167">
        <v>0.05</v>
      </c>
      <c r="E143" s="258">
        <v>0.03</v>
      </c>
      <c r="F143" s="169">
        <v>0.05</v>
      </c>
      <c r="G143" s="170">
        <v>0.05</v>
      </c>
      <c r="H143" s="171">
        <v>5</v>
      </c>
      <c r="I143" s="172">
        <v>0</v>
      </c>
      <c r="J143" s="173">
        <v>5</v>
      </c>
      <c r="K143" s="174"/>
      <c r="L143" s="173">
        <v>1.2</v>
      </c>
      <c r="M143" s="175">
        <v>0.24</v>
      </c>
      <c r="N143" s="174"/>
      <c r="O143" s="176">
        <v>4.79</v>
      </c>
      <c r="P143" s="177">
        <v>0.95799999999999996</v>
      </c>
      <c r="Q143" s="178">
        <v>0</v>
      </c>
      <c r="R143" s="176">
        <v>4.79</v>
      </c>
      <c r="S143" s="177">
        <v>2.6734951863970333E-5</v>
      </c>
      <c r="T143" s="178">
        <v>0</v>
      </c>
    </row>
    <row r="144" spans="1:20" ht="24" customHeight="1" x14ac:dyDescent="0.25">
      <c r="A144" s="165"/>
      <c r="B144" s="575"/>
      <c r="C144" s="179">
        <v>0</v>
      </c>
      <c r="D144" s="180"/>
      <c r="E144" s="181"/>
      <c r="F144" s="182"/>
      <c r="G144" s="183"/>
      <c r="H144" s="227">
        <v>0</v>
      </c>
      <c r="I144" s="185">
        <v>0</v>
      </c>
      <c r="J144" s="186">
        <v>0</v>
      </c>
      <c r="K144" s="187"/>
      <c r="L144" s="186"/>
      <c r="M144" s="188" t="s">
        <v>100</v>
      </c>
      <c r="N144" s="187"/>
      <c r="O144" s="189">
        <v>0</v>
      </c>
      <c r="P144" s="190" t="s">
        <v>100</v>
      </c>
      <c r="Q144" s="191">
        <v>0</v>
      </c>
      <c r="R144" s="189">
        <v>0</v>
      </c>
      <c r="S144" s="190"/>
      <c r="T144" s="191">
        <v>0</v>
      </c>
    </row>
    <row r="145" spans="1:20" ht="24" customHeight="1" x14ac:dyDescent="0.25">
      <c r="A145" s="165"/>
      <c r="B145" s="575"/>
      <c r="C145" s="179">
        <v>179166.21</v>
      </c>
      <c r="D145" s="180"/>
      <c r="E145" s="181"/>
      <c r="F145" s="182"/>
      <c r="G145" s="183"/>
      <c r="H145" s="227">
        <v>5</v>
      </c>
      <c r="I145" s="185">
        <v>0</v>
      </c>
      <c r="J145" s="186">
        <v>5</v>
      </c>
      <c r="K145" s="187">
        <v>0.20999999999999996</v>
      </c>
      <c r="L145" s="186">
        <v>1.2</v>
      </c>
      <c r="M145" s="188">
        <v>0.24</v>
      </c>
      <c r="N145" s="187">
        <v>0</v>
      </c>
      <c r="O145" s="189">
        <v>4.79</v>
      </c>
      <c r="P145" s="190">
        <v>0.95799999999999996</v>
      </c>
      <c r="Q145" s="191">
        <v>0</v>
      </c>
      <c r="R145" s="189">
        <v>4.79</v>
      </c>
      <c r="S145" s="190"/>
      <c r="T145" s="191">
        <v>0</v>
      </c>
    </row>
    <row r="146" spans="1:20" ht="24" customHeight="1" x14ac:dyDescent="0.25">
      <c r="A146" s="165"/>
      <c r="B146" s="575"/>
      <c r="C146" s="192"/>
      <c r="D146" s="180"/>
      <c r="E146" s="181"/>
      <c r="F146" s="182"/>
      <c r="G146" s="183"/>
      <c r="H146" s="250">
        <v>5</v>
      </c>
      <c r="I146" s="185">
        <v>5</v>
      </c>
      <c r="J146" s="194">
        <v>4.79</v>
      </c>
      <c r="K146" s="195">
        <v>4.79</v>
      </c>
      <c r="L146" s="194">
        <v>1.2</v>
      </c>
      <c r="M146" s="196"/>
      <c r="N146" s="187">
        <v>1.2</v>
      </c>
      <c r="O146" s="197">
        <v>4.79</v>
      </c>
      <c r="P146" s="198"/>
      <c r="Q146" s="191">
        <v>4.79</v>
      </c>
      <c r="R146" s="197">
        <v>4.79</v>
      </c>
      <c r="S146" s="190"/>
      <c r="T146" s="191">
        <v>4.79</v>
      </c>
    </row>
    <row r="147" spans="1:20" ht="24" customHeight="1" x14ac:dyDescent="0.25">
      <c r="A147" s="165"/>
      <c r="B147" s="575"/>
      <c r="C147" s="199"/>
      <c r="D147" s="180"/>
      <c r="E147" s="181"/>
      <c r="F147" s="182"/>
      <c r="G147" s="183"/>
      <c r="H147" s="200">
        <v>0</v>
      </c>
      <c r="I147" s="201"/>
      <c r="J147" s="202"/>
      <c r="K147" s="203"/>
      <c r="L147" s="202"/>
      <c r="M147" s="204"/>
      <c r="N147" s="203"/>
      <c r="O147" s="205">
        <v>0</v>
      </c>
      <c r="P147" s="206"/>
      <c r="Q147" s="207"/>
      <c r="R147" s="205">
        <v>0</v>
      </c>
      <c r="S147" s="208"/>
      <c r="T147" s="207"/>
    </row>
    <row r="148" spans="1:20" ht="24" customHeight="1" x14ac:dyDescent="0.25">
      <c r="A148" s="165"/>
      <c r="B148" s="576"/>
      <c r="C148" s="210"/>
      <c r="D148" s="180"/>
      <c r="E148" s="181"/>
      <c r="F148" s="182"/>
      <c r="G148" s="183"/>
      <c r="H148" s="215"/>
      <c r="I148" s="216"/>
      <c r="J148" s="217"/>
      <c r="K148" s="218"/>
      <c r="L148" s="217"/>
      <c r="M148" s="219"/>
      <c r="N148" s="218"/>
      <c r="O148" s="220"/>
      <c r="P148" s="221"/>
      <c r="Q148" s="222"/>
      <c r="R148" s="223"/>
      <c r="S148" s="224"/>
      <c r="T148" s="222"/>
    </row>
    <row r="149" spans="1:20" ht="24" customHeight="1" x14ac:dyDescent="0.25">
      <c r="A149" s="165">
        <v>24</v>
      </c>
      <c r="B149" s="574" t="s">
        <v>119</v>
      </c>
      <c r="C149" s="166">
        <v>1528.72</v>
      </c>
      <c r="D149" s="167">
        <v>0</v>
      </c>
      <c r="E149" s="258"/>
      <c r="F149" s="169">
        <v>0</v>
      </c>
      <c r="G149" s="170">
        <v>0</v>
      </c>
      <c r="H149" s="171">
        <v>13</v>
      </c>
      <c r="I149" s="172">
        <v>0</v>
      </c>
      <c r="J149" s="173">
        <v>13</v>
      </c>
      <c r="K149" s="174"/>
      <c r="L149" s="173">
        <v>2.25</v>
      </c>
      <c r="M149" s="175">
        <v>0.17307692307692307</v>
      </c>
      <c r="N149" s="174"/>
      <c r="O149" s="176">
        <v>2.25</v>
      </c>
      <c r="P149" s="177">
        <v>0.17307692307692307</v>
      </c>
      <c r="Q149" s="178">
        <v>0</v>
      </c>
      <c r="R149" s="176">
        <v>2.25</v>
      </c>
      <c r="S149" s="177">
        <v>1.4718195614631848E-3</v>
      </c>
      <c r="T149" s="178">
        <v>0</v>
      </c>
    </row>
    <row r="150" spans="1:20" ht="24" customHeight="1" x14ac:dyDescent="0.25">
      <c r="A150" s="165"/>
      <c r="B150" s="575"/>
      <c r="C150" s="179">
        <v>0</v>
      </c>
      <c r="D150" s="180"/>
      <c r="E150" s="181"/>
      <c r="F150" s="182"/>
      <c r="G150" s="183"/>
      <c r="H150" s="227">
        <v>0</v>
      </c>
      <c r="I150" s="185">
        <v>0</v>
      </c>
      <c r="J150" s="186">
        <v>0</v>
      </c>
      <c r="K150" s="187"/>
      <c r="L150" s="186"/>
      <c r="M150" s="188" t="s">
        <v>100</v>
      </c>
      <c r="N150" s="187"/>
      <c r="O150" s="189">
        <v>0</v>
      </c>
      <c r="P150" s="190" t="s">
        <v>100</v>
      </c>
      <c r="Q150" s="191">
        <v>0</v>
      </c>
      <c r="R150" s="189">
        <v>0</v>
      </c>
      <c r="S150" s="190"/>
      <c r="T150" s="191">
        <v>0</v>
      </c>
    </row>
    <row r="151" spans="1:20" ht="24" customHeight="1" x14ac:dyDescent="0.25">
      <c r="A151" s="165"/>
      <c r="B151" s="575"/>
      <c r="C151" s="179">
        <v>1528.72</v>
      </c>
      <c r="D151" s="180"/>
      <c r="E151" s="181"/>
      <c r="F151" s="182"/>
      <c r="G151" s="183"/>
      <c r="H151" s="227">
        <v>13</v>
      </c>
      <c r="I151" s="185">
        <v>7</v>
      </c>
      <c r="J151" s="186">
        <v>13</v>
      </c>
      <c r="K151" s="187">
        <v>10.75</v>
      </c>
      <c r="L151" s="186">
        <v>2.25</v>
      </c>
      <c r="M151" s="188">
        <v>0.17307692307692307</v>
      </c>
      <c r="N151" s="187">
        <v>0</v>
      </c>
      <c r="O151" s="189">
        <v>2.25</v>
      </c>
      <c r="P151" s="190">
        <v>0.17307692307692307</v>
      </c>
      <c r="Q151" s="191">
        <v>0</v>
      </c>
      <c r="R151" s="189">
        <v>2.25</v>
      </c>
      <c r="S151" s="190"/>
      <c r="T151" s="191">
        <v>0</v>
      </c>
    </row>
    <row r="152" spans="1:20" ht="24" customHeight="1" x14ac:dyDescent="0.25">
      <c r="A152" s="165"/>
      <c r="B152" s="575"/>
      <c r="C152" s="192"/>
      <c r="D152" s="180"/>
      <c r="E152" s="181"/>
      <c r="F152" s="182"/>
      <c r="G152" s="183"/>
      <c r="H152" s="250">
        <v>6</v>
      </c>
      <c r="I152" s="185">
        <v>6</v>
      </c>
      <c r="J152" s="194">
        <v>2.25</v>
      </c>
      <c r="K152" s="195">
        <v>2.25</v>
      </c>
      <c r="L152" s="194">
        <v>2.25</v>
      </c>
      <c r="M152" s="196"/>
      <c r="N152" s="187">
        <v>2.25</v>
      </c>
      <c r="O152" s="197">
        <v>2.25</v>
      </c>
      <c r="P152" s="198"/>
      <c r="Q152" s="191">
        <v>2.25</v>
      </c>
      <c r="R152" s="197">
        <v>2.25</v>
      </c>
      <c r="S152" s="190"/>
      <c r="T152" s="191">
        <v>2.25</v>
      </c>
    </row>
    <row r="153" spans="1:20" ht="24" customHeight="1" x14ac:dyDescent="0.25">
      <c r="A153" s="165"/>
      <c r="B153" s="575"/>
      <c r="C153" s="199"/>
      <c r="D153" s="180"/>
      <c r="E153" s="181"/>
      <c r="F153" s="182"/>
      <c r="G153" s="183"/>
      <c r="H153" s="200">
        <v>0</v>
      </c>
      <c r="I153" s="201"/>
      <c r="J153" s="202"/>
      <c r="K153" s="203"/>
      <c r="L153" s="202"/>
      <c r="M153" s="204"/>
      <c r="N153" s="203"/>
      <c r="O153" s="205">
        <v>0</v>
      </c>
      <c r="P153" s="206"/>
      <c r="Q153" s="207"/>
      <c r="R153" s="205">
        <v>0</v>
      </c>
      <c r="S153" s="208"/>
      <c r="T153" s="207"/>
    </row>
    <row r="154" spans="1:20" ht="24" customHeight="1" x14ac:dyDescent="0.25">
      <c r="A154" s="165"/>
      <c r="B154" s="576"/>
      <c r="C154" s="210"/>
      <c r="D154" s="180"/>
      <c r="E154" s="181"/>
      <c r="F154" s="182"/>
      <c r="G154" s="183"/>
      <c r="H154" s="215"/>
      <c r="I154" s="216"/>
      <c r="J154" s="217"/>
      <c r="K154" s="218"/>
      <c r="L154" s="217"/>
      <c r="M154" s="219"/>
      <c r="N154" s="218"/>
      <c r="O154" s="220"/>
      <c r="P154" s="221"/>
      <c r="Q154" s="222"/>
      <c r="R154" s="223"/>
      <c r="S154" s="224"/>
      <c r="T154" s="222"/>
    </row>
    <row r="155" spans="1:20" s="272" customFormat="1" ht="24" customHeight="1" x14ac:dyDescent="0.25">
      <c r="A155" s="259"/>
      <c r="B155" s="580" t="s">
        <v>31</v>
      </c>
      <c r="C155" s="260">
        <v>13049844.810000002</v>
      </c>
      <c r="D155" s="261"/>
      <c r="E155" s="262"/>
      <c r="F155" s="263"/>
      <c r="G155" s="264"/>
      <c r="H155" s="265">
        <v>487296</v>
      </c>
      <c r="I155" s="266">
        <v>0</v>
      </c>
      <c r="J155" s="267">
        <v>381302.78</v>
      </c>
      <c r="K155" s="268">
        <v>0</v>
      </c>
      <c r="L155" s="267">
        <v>159760.33899999998</v>
      </c>
      <c r="M155" s="269">
        <v>0.32785070880942996</v>
      </c>
      <c r="N155" s="270">
        <v>0</v>
      </c>
      <c r="O155" s="271">
        <v>361697.98199999996</v>
      </c>
      <c r="P155" s="269">
        <v>0.74225518370764376</v>
      </c>
      <c r="Q155" s="270">
        <v>0</v>
      </c>
      <c r="R155" s="271">
        <v>6871397.6460000006</v>
      </c>
      <c r="S155" s="269">
        <v>0.52655014262962718</v>
      </c>
      <c r="T155" s="270">
        <v>290411.33999999997</v>
      </c>
    </row>
    <row r="156" spans="1:20" s="272" customFormat="1" ht="24" customHeight="1" x14ac:dyDescent="0.25">
      <c r="A156" s="259"/>
      <c r="B156" s="581"/>
      <c r="C156" s="273">
        <v>7610134.1100000003</v>
      </c>
      <c r="D156" s="274"/>
      <c r="E156" s="275"/>
      <c r="F156" s="276"/>
      <c r="G156" s="277"/>
      <c r="H156" s="278">
        <v>241040</v>
      </c>
      <c r="I156" s="279">
        <v>37846</v>
      </c>
      <c r="J156" s="280">
        <v>137571.79999999999</v>
      </c>
      <c r="K156" s="281">
        <v>36200</v>
      </c>
      <c r="L156" s="282">
        <v>45333.340000000004</v>
      </c>
      <c r="M156" s="283">
        <v>0.18807392963823433</v>
      </c>
      <c r="N156" s="284">
        <v>31.15</v>
      </c>
      <c r="O156" s="282">
        <v>137571.79999999999</v>
      </c>
      <c r="P156" s="283">
        <v>0.57074261533355453</v>
      </c>
      <c r="Q156" s="284">
        <v>34508.82</v>
      </c>
      <c r="R156" s="282">
        <v>4166518.3259999994</v>
      </c>
      <c r="S156" s="283"/>
      <c r="T156" s="284">
        <v>448697.13000000006</v>
      </c>
    </row>
    <row r="157" spans="1:20" s="272" customFormat="1" ht="24" customHeight="1" x14ac:dyDescent="0.25">
      <c r="A157" s="259"/>
      <c r="B157" s="581"/>
      <c r="C157" s="273">
        <v>5439710.7000000011</v>
      </c>
      <c r="D157" s="274"/>
      <c r="E157" s="275"/>
      <c r="F157" s="276"/>
      <c r="G157" s="277"/>
      <c r="H157" s="278">
        <v>246256</v>
      </c>
      <c r="I157" s="279">
        <v>453938</v>
      </c>
      <c r="J157" s="280">
        <v>243730.97999999998</v>
      </c>
      <c r="K157" s="285">
        <v>355853.41000000009</v>
      </c>
      <c r="L157" s="282">
        <v>114426.99899999997</v>
      </c>
      <c r="M157" s="283"/>
      <c r="N157" s="284">
        <v>150193.40399999998</v>
      </c>
      <c r="O157" s="282">
        <v>224126.18200000006</v>
      </c>
      <c r="P157" s="283">
        <v>0.91013490838801925</v>
      </c>
      <c r="Q157" s="286">
        <v>335906.30200000008</v>
      </c>
      <c r="R157" s="282">
        <v>2704879.3200000012</v>
      </c>
      <c r="S157" s="283"/>
      <c r="T157" s="284">
        <v>6499302.6490000002</v>
      </c>
    </row>
    <row r="158" spans="1:20" s="272" customFormat="1" ht="24" customHeight="1" x14ac:dyDescent="0.25">
      <c r="A158" s="259"/>
      <c r="B158" s="581"/>
      <c r="C158" s="287">
        <v>24954.51</v>
      </c>
      <c r="D158" s="274"/>
      <c r="E158" s="275"/>
      <c r="F158" s="276"/>
      <c r="G158" s="277"/>
      <c r="H158" s="288">
        <v>17741</v>
      </c>
      <c r="I158" s="279">
        <v>33358</v>
      </c>
      <c r="J158" s="289">
        <v>12224.79</v>
      </c>
      <c r="K158" s="290">
        <v>25449.369999999995</v>
      </c>
      <c r="L158" s="289">
        <v>1437.7449999999997</v>
      </c>
      <c r="M158" s="291"/>
      <c r="N158" s="292">
        <v>9566.9350000000013</v>
      </c>
      <c r="O158" s="293">
        <v>12224.79</v>
      </c>
      <c r="P158" s="291"/>
      <c r="Q158" s="284">
        <v>25791.679999999993</v>
      </c>
      <c r="R158" s="293">
        <v>219618.38700000005</v>
      </c>
      <c r="S158" s="283"/>
      <c r="T158" s="284">
        <v>372094.99699999997</v>
      </c>
    </row>
    <row r="159" spans="1:20" s="272" customFormat="1" ht="24" customHeight="1" x14ac:dyDescent="0.25">
      <c r="A159" s="259"/>
      <c r="B159" s="581"/>
      <c r="C159" s="294">
        <v>133119.75</v>
      </c>
      <c r="D159" s="274"/>
      <c r="E159" s="275"/>
      <c r="F159" s="276"/>
      <c r="G159" s="277"/>
      <c r="H159" s="295">
        <v>20216</v>
      </c>
      <c r="I159" s="296">
        <v>0</v>
      </c>
      <c r="J159" s="297">
        <v>0</v>
      </c>
      <c r="K159" s="298">
        <v>0</v>
      </c>
      <c r="L159" s="297">
        <v>0</v>
      </c>
      <c r="M159" s="206"/>
      <c r="N159" s="299">
        <v>0</v>
      </c>
      <c r="O159" s="300">
        <v>0</v>
      </c>
      <c r="P159" s="206"/>
      <c r="Q159" s="299">
        <v>0</v>
      </c>
      <c r="R159" s="300">
        <v>33532.33</v>
      </c>
      <c r="S159" s="301"/>
      <c r="T159" s="299">
        <v>0</v>
      </c>
    </row>
    <row r="160" spans="1:20" s="272" customFormat="1" ht="24" customHeight="1" x14ac:dyDescent="0.25">
      <c r="A160" s="259"/>
      <c r="B160" s="582"/>
      <c r="C160" s="302">
        <v>0</v>
      </c>
      <c r="D160" s="303"/>
      <c r="E160" s="304"/>
      <c r="F160" s="305"/>
      <c r="G160" s="306"/>
      <c r="H160" s="307">
        <v>0</v>
      </c>
      <c r="I160" s="308">
        <v>0</v>
      </c>
      <c r="J160" s="309">
        <v>0</v>
      </c>
      <c r="K160" s="310">
        <v>0</v>
      </c>
      <c r="L160" s="311">
        <v>0</v>
      </c>
      <c r="M160" s="221"/>
      <c r="N160" s="312">
        <v>0</v>
      </c>
      <c r="O160" s="311">
        <v>0</v>
      </c>
      <c r="P160" s="221"/>
      <c r="Q160" s="312">
        <v>0</v>
      </c>
      <c r="R160" s="313">
        <v>0</v>
      </c>
      <c r="S160" s="314"/>
      <c r="T160" s="312">
        <v>0</v>
      </c>
    </row>
    <row r="161" spans="1:20" ht="27" customHeight="1" x14ac:dyDescent="0.25">
      <c r="A161" s="315"/>
      <c r="B161" s="583" t="s">
        <v>32</v>
      </c>
      <c r="C161" s="316"/>
      <c r="D161" s="317"/>
      <c r="E161" s="317"/>
      <c r="F161" s="317"/>
      <c r="G161" s="317"/>
      <c r="H161" s="318"/>
      <c r="I161" s="318"/>
      <c r="J161" s="319"/>
      <c r="K161" s="319"/>
      <c r="L161" s="319"/>
      <c r="M161" s="320"/>
      <c r="N161" s="321"/>
      <c r="O161" s="322"/>
      <c r="P161" s="323"/>
      <c r="Q161" s="316"/>
      <c r="R161" s="322"/>
      <c r="S161" s="317"/>
      <c r="T161" s="324"/>
    </row>
    <row r="162" spans="1:20" ht="23.1" customHeight="1" x14ac:dyDescent="0.25">
      <c r="A162" s="165">
        <v>25</v>
      </c>
      <c r="B162" s="577" t="s">
        <v>33</v>
      </c>
      <c r="C162" s="166">
        <v>23537.61</v>
      </c>
      <c r="D162" s="167">
        <v>0.24</v>
      </c>
      <c r="E162" s="225">
        <v>0.04</v>
      </c>
      <c r="F162" s="169">
        <v>0.10999999999999999</v>
      </c>
      <c r="G162" s="170">
        <v>0.49</v>
      </c>
      <c r="H162" s="171">
        <v>5356</v>
      </c>
      <c r="I162" s="172">
        <v>0</v>
      </c>
      <c r="J162" s="173">
        <v>4642.4400000000005</v>
      </c>
      <c r="K162" s="174"/>
      <c r="L162" s="173">
        <v>1174.58</v>
      </c>
      <c r="M162" s="175">
        <v>0.21930171769977594</v>
      </c>
      <c r="N162" s="174"/>
      <c r="O162" s="176">
        <v>3980.0600000000004</v>
      </c>
      <c r="P162" s="177">
        <v>0.74310306198655718</v>
      </c>
      <c r="Q162" s="178">
        <v>0</v>
      </c>
      <c r="R162" s="176">
        <v>9882.44</v>
      </c>
      <c r="S162" s="177">
        <v>0.4198574111815091</v>
      </c>
      <c r="T162" s="178">
        <v>0</v>
      </c>
    </row>
    <row r="163" spans="1:20" ht="23.1" customHeight="1" x14ac:dyDescent="0.25">
      <c r="A163" s="165"/>
      <c r="B163" s="578"/>
      <c r="C163" s="179">
        <v>16714.47</v>
      </c>
      <c r="D163" s="180"/>
      <c r="E163" s="181"/>
      <c r="F163" s="182"/>
      <c r="G163" s="183"/>
      <c r="H163" s="227">
        <v>3800</v>
      </c>
      <c r="I163" s="185">
        <v>0</v>
      </c>
      <c r="J163" s="186">
        <v>3086.44</v>
      </c>
      <c r="K163" s="187">
        <v>0</v>
      </c>
      <c r="L163" s="186">
        <v>932.93</v>
      </c>
      <c r="M163" s="188">
        <v>0.24550789473684209</v>
      </c>
      <c r="N163" s="187"/>
      <c r="O163" s="189">
        <v>3086.44</v>
      </c>
      <c r="P163" s="190">
        <v>0.81222105263157895</v>
      </c>
      <c r="Q163" s="191">
        <v>0</v>
      </c>
      <c r="R163" s="189">
        <v>7339.0400000000009</v>
      </c>
      <c r="S163" s="190"/>
      <c r="T163" s="191">
        <v>0</v>
      </c>
    </row>
    <row r="164" spans="1:20" ht="23.1" customHeight="1" x14ac:dyDescent="0.25">
      <c r="A164" s="165"/>
      <c r="B164" s="578"/>
      <c r="C164" s="179">
        <v>6823.1399999999994</v>
      </c>
      <c r="D164" s="180"/>
      <c r="E164" s="181"/>
      <c r="F164" s="182"/>
      <c r="G164" s="183"/>
      <c r="H164" s="227">
        <v>1556</v>
      </c>
      <c r="I164" s="185">
        <v>5</v>
      </c>
      <c r="J164" s="186">
        <v>1556</v>
      </c>
      <c r="K164" s="187">
        <v>662.38000000000011</v>
      </c>
      <c r="L164" s="186">
        <v>241.64999999999998</v>
      </c>
      <c r="M164" s="188">
        <v>0.15530205655526991</v>
      </c>
      <c r="N164" s="187">
        <v>0</v>
      </c>
      <c r="O164" s="189">
        <v>893.62000000000035</v>
      </c>
      <c r="P164" s="190">
        <v>0.57430591259640129</v>
      </c>
      <c r="Q164" s="191">
        <v>0</v>
      </c>
      <c r="R164" s="189">
        <v>2543.3999999999996</v>
      </c>
      <c r="S164" s="190"/>
      <c r="T164" s="191">
        <v>23.309999999999491</v>
      </c>
    </row>
    <row r="165" spans="1:20" ht="23.1" customHeight="1" x14ac:dyDescent="0.25">
      <c r="A165" s="165"/>
      <c r="B165" s="578"/>
      <c r="C165" s="192"/>
      <c r="D165" s="180"/>
      <c r="E165" s="181"/>
      <c r="F165" s="182"/>
      <c r="G165" s="183"/>
      <c r="H165" s="193">
        <v>1551</v>
      </c>
      <c r="I165" s="185">
        <v>5351</v>
      </c>
      <c r="J165" s="194">
        <v>893.63</v>
      </c>
      <c r="K165" s="195">
        <v>3980.0600000000004</v>
      </c>
      <c r="L165" s="194">
        <v>241.64999999999998</v>
      </c>
      <c r="M165" s="196"/>
      <c r="N165" s="187">
        <v>1174.58</v>
      </c>
      <c r="O165" s="197">
        <v>893.63</v>
      </c>
      <c r="P165" s="198"/>
      <c r="Q165" s="191">
        <v>3980.0600000000004</v>
      </c>
      <c r="R165" s="197">
        <v>2520.09</v>
      </c>
      <c r="S165" s="190"/>
      <c r="T165" s="191">
        <v>9859.130000000001</v>
      </c>
    </row>
    <row r="166" spans="1:20" ht="23.1" customHeight="1" x14ac:dyDescent="0.25">
      <c r="A166" s="165"/>
      <c r="B166" s="578"/>
      <c r="C166" s="199"/>
      <c r="D166" s="180"/>
      <c r="E166" s="181"/>
      <c r="F166" s="182"/>
      <c r="G166" s="183"/>
      <c r="H166" s="200">
        <v>0</v>
      </c>
      <c r="I166" s="201"/>
      <c r="J166" s="202">
        <v>0</v>
      </c>
      <c r="K166" s="203"/>
      <c r="L166" s="202"/>
      <c r="M166" s="204"/>
      <c r="N166" s="203"/>
      <c r="O166" s="205">
        <v>0</v>
      </c>
      <c r="P166" s="206"/>
      <c r="Q166" s="207"/>
      <c r="R166" s="205">
        <v>0</v>
      </c>
      <c r="S166" s="208"/>
      <c r="T166" s="207"/>
    </row>
    <row r="167" spans="1:20" ht="4.5" customHeight="1" x14ac:dyDescent="0.25">
      <c r="A167" s="165"/>
      <c r="B167" s="579"/>
      <c r="C167" s="210"/>
      <c r="D167" s="211"/>
      <c r="E167" s="212"/>
      <c r="F167" s="213"/>
      <c r="G167" s="214"/>
      <c r="H167" s="215"/>
      <c r="I167" s="216"/>
      <c r="J167" s="217"/>
      <c r="K167" s="218"/>
      <c r="L167" s="217"/>
      <c r="M167" s="219"/>
      <c r="N167" s="218"/>
      <c r="O167" s="220"/>
      <c r="P167" s="221"/>
      <c r="Q167" s="222"/>
      <c r="R167" s="223"/>
      <c r="S167" s="224"/>
      <c r="T167" s="222"/>
    </row>
    <row r="168" spans="1:20" ht="23.1" customHeight="1" x14ac:dyDescent="0.25">
      <c r="A168" s="165">
        <v>26</v>
      </c>
      <c r="B168" s="577" t="s">
        <v>120</v>
      </c>
      <c r="C168" s="166">
        <v>749.81</v>
      </c>
      <c r="D168" s="167">
        <v>0.7</v>
      </c>
      <c r="E168" s="225"/>
      <c r="F168" s="169">
        <v>0.4</v>
      </c>
      <c r="G168" s="170">
        <v>0.4</v>
      </c>
      <c r="H168" s="171">
        <v>636</v>
      </c>
      <c r="I168" s="172">
        <v>0</v>
      </c>
      <c r="J168" s="173">
        <v>154</v>
      </c>
      <c r="K168" s="174"/>
      <c r="L168" s="173">
        <v>1.87</v>
      </c>
      <c r="M168" s="175">
        <v>2.9402515723270443E-3</v>
      </c>
      <c r="N168" s="174"/>
      <c r="O168" s="176">
        <v>152.87</v>
      </c>
      <c r="P168" s="177">
        <v>0.2403616352201258</v>
      </c>
      <c r="Q168" s="178">
        <v>0</v>
      </c>
      <c r="R168" s="176">
        <v>219.79000000000002</v>
      </c>
      <c r="S168" s="177">
        <v>0.29312759232338864</v>
      </c>
      <c r="T168" s="178">
        <v>0</v>
      </c>
    </row>
    <row r="169" spans="1:20" ht="23.1" customHeight="1" x14ac:dyDescent="0.25">
      <c r="A169" s="165"/>
      <c r="B169" s="578"/>
      <c r="C169" s="179">
        <v>732.71</v>
      </c>
      <c r="D169" s="180"/>
      <c r="E169" s="181"/>
      <c r="F169" s="182"/>
      <c r="G169" s="183"/>
      <c r="H169" s="227">
        <v>632</v>
      </c>
      <c r="I169" s="185">
        <v>0</v>
      </c>
      <c r="J169" s="186">
        <v>151</v>
      </c>
      <c r="K169" s="187">
        <v>0</v>
      </c>
      <c r="L169" s="186"/>
      <c r="M169" s="188">
        <v>0</v>
      </c>
      <c r="N169" s="187"/>
      <c r="O169" s="189">
        <v>151</v>
      </c>
      <c r="P169" s="190">
        <v>0.23892405063291139</v>
      </c>
      <c r="Q169" s="191">
        <v>0</v>
      </c>
      <c r="R169" s="189">
        <v>211</v>
      </c>
      <c r="S169" s="190"/>
      <c r="T169" s="191">
        <v>0</v>
      </c>
    </row>
    <row r="170" spans="1:20" ht="23.1" customHeight="1" x14ac:dyDescent="0.25">
      <c r="A170" s="165"/>
      <c r="B170" s="578"/>
      <c r="C170" s="179">
        <v>17.099999999999909</v>
      </c>
      <c r="D170" s="180"/>
      <c r="E170" s="181"/>
      <c r="F170" s="182"/>
      <c r="G170" s="183"/>
      <c r="H170" s="227">
        <v>4</v>
      </c>
      <c r="I170" s="185">
        <v>0</v>
      </c>
      <c r="J170" s="186">
        <v>3</v>
      </c>
      <c r="K170" s="325">
        <v>0</v>
      </c>
      <c r="L170" s="186">
        <v>1.87</v>
      </c>
      <c r="M170" s="188">
        <v>0.46750000000000003</v>
      </c>
      <c r="N170" s="187">
        <v>0</v>
      </c>
      <c r="O170" s="189">
        <v>1.8700000000000045</v>
      </c>
      <c r="P170" s="190">
        <v>0.46750000000000114</v>
      </c>
      <c r="Q170" s="191">
        <v>0</v>
      </c>
      <c r="R170" s="189">
        <v>8.7900000000000205</v>
      </c>
      <c r="S170" s="190"/>
      <c r="T170" s="191">
        <v>4.9400000000000261</v>
      </c>
    </row>
    <row r="171" spans="1:20" ht="23.1" customHeight="1" x14ac:dyDescent="0.25">
      <c r="A171" s="165"/>
      <c r="B171" s="578"/>
      <c r="C171" s="192"/>
      <c r="D171" s="180"/>
      <c r="E171" s="181"/>
      <c r="F171" s="182"/>
      <c r="G171" s="183"/>
      <c r="H171" s="193">
        <v>4</v>
      </c>
      <c r="I171" s="185">
        <v>636</v>
      </c>
      <c r="J171" s="194">
        <v>7.0000000000000007E-2</v>
      </c>
      <c r="K171" s="195">
        <v>154</v>
      </c>
      <c r="L171" s="194">
        <v>7.0000000000000007E-2</v>
      </c>
      <c r="M171" s="196"/>
      <c r="N171" s="195">
        <v>1.87</v>
      </c>
      <c r="O171" s="197">
        <v>7.0000000000000007E-2</v>
      </c>
      <c r="P171" s="198"/>
      <c r="Q171" s="191">
        <v>152.87</v>
      </c>
      <c r="R171" s="197">
        <v>2.0499999999999998</v>
      </c>
      <c r="S171" s="190"/>
      <c r="T171" s="191">
        <v>214.85</v>
      </c>
    </row>
    <row r="172" spans="1:20" ht="23.1" customHeight="1" x14ac:dyDescent="0.25">
      <c r="A172" s="165"/>
      <c r="B172" s="578"/>
      <c r="C172" s="199"/>
      <c r="D172" s="180"/>
      <c r="E172" s="181"/>
      <c r="F172" s="182"/>
      <c r="G172" s="183"/>
      <c r="H172" s="200">
        <v>0</v>
      </c>
      <c r="I172" s="201"/>
      <c r="J172" s="202">
        <v>0</v>
      </c>
      <c r="K172" s="203"/>
      <c r="L172" s="202"/>
      <c r="M172" s="204"/>
      <c r="N172" s="203"/>
      <c r="O172" s="205">
        <v>0</v>
      </c>
      <c r="P172" s="206"/>
      <c r="Q172" s="207"/>
      <c r="R172" s="205">
        <v>0</v>
      </c>
      <c r="S172" s="208"/>
      <c r="T172" s="207"/>
    </row>
    <row r="173" spans="1:20" ht="6" customHeight="1" x14ac:dyDescent="0.25">
      <c r="A173" s="165"/>
      <c r="B173" s="579"/>
      <c r="C173" s="210"/>
      <c r="D173" s="211"/>
      <c r="E173" s="212"/>
      <c r="F173" s="213"/>
      <c r="G173" s="214"/>
      <c r="H173" s="215"/>
      <c r="I173" s="216"/>
      <c r="J173" s="217"/>
      <c r="K173" s="218"/>
      <c r="L173" s="217"/>
      <c r="M173" s="219"/>
      <c r="N173" s="218"/>
      <c r="O173" s="220"/>
      <c r="P173" s="221"/>
      <c r="Q173" s="222"/>
      <c r="R173" s="223"/>
      <c r="S173" s="224"/>
      <c r="T173" s="222"/>
    </row>
    <row r="174" spans="1:20" ht="23.1" customHeight="1" x14ac:dyDescent="0.25">
      <c r="A174" s="165">
        <v>27</v>
      </c>
      <c r="B174" s="577" t="s">
        <v>121</v>
      </c>
      <c r="C174" s="166">
        <v>16673.349999999999</v>
      </c>
      <c r="D174" s="167">
        <v>0.4</v>
      </c>
      <c r="E174" s="225">
        <v>0.05</v>
      </c>
      <c r="F174" s="246">
        <v>0.29099999999999998</v>
      </c>
      <c r="G174" s="247">
        <v>0.29199999999999998</v>
      </c>
      <c r="H174" s="171">
        <v>7098</v>
      </c>
      <c r="I174" s="172">
        <v>0</v>
      </c>
      <c r="J174" s="173">
        <v>5098.22</v>
      </c>
      <c r="K174" s="174"/>
      <c r="L174" s="173">
        <v>1337.85</v>
      </c>
      <c r="M174" s="175">
        <v>0.18848267117497886</v>
      </c>
      <c r="N174" s="174"/>
      <c r="O174" s="176">
        <v>4853.6900000000005</v>
      </c>
      <c r="P174" s="177">
        <v>0.68381093265708659</v>
      </c>
      <c r="Q174" s="178">
        <v>0</v>
      </c>
      <c r="R174" s="176">
        <v>4855.8500000000004</v>
      </c>
      <c r="S174" s="177">
        <v>0.29123421507975306</v>
      </c>
      <c r="T174" s="178">
        <v>0</v>
      </c>
    </row>
    <row r="175" spans="1:20" ht="23.1" customHeight="1" x14ac:dyDescent="0.25">
      <c r="A175" s="165"/>
      <c r="B175" s="578"/>
      <c r="C175" s="179">
        <v>12325.74</v>
      </c>
      <c r="D175" s="180"/>
      <c r="E175" s="181"/>
      <c r="F175" s="182"/>
      <c r="G175" s="183"/>
      <c r="H175" s="227">
        <v>4930</v>
      </c>
      <c r="I175" s="185">
        <v>0</v>
      </c>
      <c r="J175" s="186">
        <v>3684.2200000000003</v>
      </c>
      <c r="K175" s="187"/>
      <c r="L175" s="186">
        <v>1045.72</v>
      </c>
      <c r="M175" s="188">
        <v>0.2121135902636917</v>
      </c>
      <c r="N175" s="187"/>
      <c r="O175" s="189">
        <v>3684.2200000000003</v>
      </c>
      <c r="P175" s="190">
        <v>0.74730628803245436</v>
      </c>
      <c r="Q175" s="191">
        <v>0</v>
      </c>
      <c r="R175" s="189">
        <v>3684.2200000000003</v>
      </c>
      <c r="S175" s="190"/>
      <c r="T175" s="191">
        <v>0</v>
      </c>
    </row>
    <row r="176" spans="1:20" ht="23.1" customHeight="1" x14ac:dyDescent="0.25">
      <c r="A176" s="165"/>
      <c r="B176" s="578"/>
      <c r="C176" s="179">
        <v>4347.6099999999988</v>
      </c>
      <c r="D176" s="180"/>
      <c r="E176" s="181"/>
      <c r="F176" s="182"/>
      <c r="G176" s="183"/>
      <c r="H176" s="227">
        <v>2168</v>
      </c>
      <c r="I176" s="185">
        <v>5</v>
      </c>
      <c r="J176" s="186">
        <v>1414</v>
      </c>
      <c r="K176" s="187">
        <v>244.83000000000084</v>
      </c>
      <c r="L176" s="186">
        <v>292.12999999999988</v>
      </c>
      <c r="M176" s="188">
        <v>0.13474630996309958</v>
      </c>
      <c r="N176" s="187">
        <v>0</v>
      </c>
      <c r="O176" s="189">
        <v>1169.4700000000003</v>
      </c>
      <c r="P176" s="190">
        <v>0.5394234317343175</v>
      </c>
      <c r="Q176" s="191">
        <v>0.30000000000109139</v>
      </c>
      <c r="R176" s="189">
        <v>1171.6300000000001</v>
      </c>
      <c r="S176" s="190"/>
      <c r="T176" s="191">
        <v>0.55000000000109139</v>
      </c>
    </row>
    <row r="177" spans="1:20" ht="23.1" customHeight="1" x14ac:dyDescent="0.25">
      <c r="A177" s="165"/>
      <c r="B177" s="578"/>
      <c r="C177" s="192"/>
      <c r="D177" s="180"/>
      <c r="E177" s="181"/>
      <c r="F177" s="182"/>
      <c r="G177" s="183"/>
      <c r="H177" s="193">
        <v>2163</v>
      </c>
      <c r="I177" s="185">
        <v>7093</v>
      </c>
      <c r="J177" s="194">
        <v>1169.4699999999998</v>
      </c>
      <c r="K177" s="195">
        <v>4853.3899999999994</v>
      </c>
      <c r="L177" s="194">
        <v>292.12999999999988</v>
      </c>
      <c r="M177" s="196"/>
      <c r="N177" s="195">
        <v>1337.85</v>
      </c>
      <c r="O177" s="197">
        <v>1169.4699999999998</v>
      </c>
      <c r="P177" s="198"/>
      <c r="Q177" s="191">
        <v>4853.3899999999994</v>
      </c>
      <c r="R177" s="197">
        <v>1171.6299999999999</v>
      </c>
      <c r="S177" s="190"/>
      <c r="T177" s="191">
        <v>4855.2999999999993</v>
      </c>
    </row>
    <row r="178" spans="1:20" ht="23.1" customHeight="1" x14ac:dyDescent="0.25">
      <c r="A178" s="165"/>
      <c r="B178" s="578"/>
      <c r="C178" s="199"/>
      <c r="D178" s="180"/>
      <c r="E178" s="181"/>
      <c r="F178" s="182"/>
      <c r="G178" s="183"/>
      <c r="H178" s="200">
        <v>0</v>
      </c>
      <c r="I178" s="201"/>
      <c r="J178" s="202"/>
      <c r="K178" s="203"/>
      <c r="L178" s="202"/>
      <c r="M178" s="204"/>
      <c r="N178" s="203"/>
      <c r="O178" s="205">
        <v>0</v>
      </c>
      <c r="P178" s="206"/>
      <c r="Q178" s="207"/>
      <c r="R178" s="205">
        <v>0</v>
      </c>
      <c r="S178" s="208"/>
      <c r="T178" s="207"/>
    </row>
    <row r="179" spans="1:20" ht="23.1" customHeight="1" x14ac:dyDescent="0.25">
      <c r="A179" s="165"/>
      <c r="B179" s="579"/>
      <c r="C179" s="210"/>
      <c r="D179" s="211"/>
      <c r="E179" s="212"/>
      <c r="F179" s="213"/>
      <c r="G179" s="214"/>
      <c r="H179" s="215"/>
      <c r="I179" s="216"/>
      <c r="J179" s="217"/>
      <c r="K179" s="218"/>
      <c r="L179" s="217"/>
      <c r="M179" s="219"/>
      <c r="N179" s="218"/>
      <c r="O179" s="220"/>
      <c r="P179" s="221"/>
      <c r="Q179" s="222"/>
      <c r="R179" s="223"/>
      <c r="S179" s="224"/>
      <c r="T179" s="222"/>
    </row>
    <row r="180" spans="1:20" ht="27" customHeight="1" x14ac:dyDescent="0.25">
      <c r="A180" s="165">
        <v>28</v>
      </c>
      <c r="B180" s="577" t="s">
        <v>122</v>
      </c>
      <c r="C180" s="166">
        <v>498.75</v>
      </c>
      <c r="D180" s="167">
        <v>0.12</v>
      </c>
      <c r="E180" s="225"/>
      <c r="F180" s="169">
        <v>0.12999999999999998</v>
      </c>
      <c r="G180" s="170">
        <v>0.12999999999999998</v>
      </c>
      <c r="H180" s="171">
        <v>75</v>
      </c>
      <c r="I180" s="172">
        <v>0</v>
      </c>
      <c r="J180" s="173">
        <v>75</v>
      </c>
      <c r="K180" s="174"/>
      <c r="L180" s="173">
        <v>12</v>
      </c>
      <c r="M180" s="175">
        <v>0.16</v>
      </c>
      <c r="N180" s="174"/>
      <c r="O180" s="176">
        <v>75</v>
      </c>
      <c r="P180" s="177">
        <v>1</v>
      </c>
      <c r="Q180" s="178">
        <v>0</v>
      </c>
      <c r="R180" s="176">
        <v>75</v>
      </c>
      <c r="S180" s="177">
        <v>0.15037593984962405</v>
      </c>
      <c r="T180" s="178">
        <v>0</v>
      </c>
    </row>
    <row r="181" spans="1:20" ht="27" customHeight="1" x14ac:dyDescent="0.25">
      <c r="A181" s="165"/>
      <c r="B181" s="578"/>
      <c r="C181" s="179">
        <v>492.75</v>
      </c>
      <c r="D181" s="180"/>
      <c r="E181" s="181"/>
      <c r="F181" s="182"/>
      <c r="G181" s="183"/>
      <c r="H181" s="227">
        <v>75</v>
      </c>
      <c r="I181" s="185">
        <v>0</v>
      </c>
      <c r="J181" s="186">
        <v>75</v>
      </c>
      <c r="K181" s="187"/>
      <c r="L181" s="186">
        <v>12</v>
      </c>
      <c r="M181" s="188">
        <v>0.16</v>
      </c>
      <c r="N181" s="187"/>
      <c r="O181" s="189">
        <v>75</v>
      </c>
      <c r="P181" s="190">
        <v>1</v>
      </c>
      <c r="Q181" s="191">
        <v>0</v>
      </c>
      <c r="R181" s="189">
        <v>75</v>
      </c>
      <c r="S181" s="190"/>
      <c r="T181" s="191">
        <v>0</v>
      </c>
    </row>
    <row r="182" spans="1:20" ht="27" customHeight="1" x14ac:dyDescent="0.25">
      <c r="A182" s="165"/>
      <c r="B182" s="578"/>
      <c r="C182" s="179">
        <v>6</v>
      </c>
      <c r="D182" s="180"/>
      <c r="E182" s="181"/>
      <c r="F182" s="182"/>
      <c r="G182" s="183"/>
      <c r="H182" s="227">
        <v>0</v>
      </c>
      <c r="I182" s="185">
        <v>0</v>
      </c>
      <c r="J182" s="186"/>
      <c r="K182" s="187">
        <v>0</v>
      </c>
      <c r="L182" s="186">
        <v>0</v>
      </c>
      <c r="M182" s="188" t="s">
        <v>100</v>
      </c>
      <c r="N182" s="187">
        <v>0</v>
      </c>
      <c r="O182" s="189">
        <v>0</v>
      </c>
      <c r="P182" s="190" t="s">
        <v>100</v>
      </c>
      <c r="Q182" s="191">
        <v>0</v>
      </c>
      <c r="R182" s="189">
        <v>0</v>
      </c>
      <c r="S182" s="190"/>
      <c r="T182" s="191">
        <v>0</v>
      </c>
    </row>
    <row r="183" spans="1:20" ht="27" customHeight="1" x14ac:dyDescent="0.25">
      <c r="A183" s="165"/>
      <c r="B183" s="578"/>
      <c r="C183" s="192"/>
      <c r="D183" s="180"/>
      <c r="E183" s="181"/>
      <c r="F183" s="182"/>
      <c r="G183" s="183"/>
      <c r="H183" s="193">
        <v>0</v>
      </c>
      <c r="I183" s="185">
        <v>75</v>
      </c>
      <c r="J183" s="194">
        <v>0</v>
      </c>
      <c r="K183" s="195">
        <v>75</v>
      </c>
      <c r="L183" s="194"/>
      <c r="M183" s="196"/>
      <c r="N183" s="187">
        <v>12</v>
      </c>
      <c r="O183" s="197">
        <v>0</v>
      </c>
      <c r="P183" s="198"/>
      <c r="Q183" s="191">
        <v>75</v>
      </c>
      <c r="R183" s="197">
        <v>0</v>
      </c>
      <c r="S183" s="190"/>
      <c r="T183" s="191">
        <v>75</v>
      </c>
    </row>
    <row r="184" spans="1:20" ht="27" customHeight="1" x14ac:dyDescent="0.25">
      <c r="A184" s="165"/>
      <c r="B184" s="578"/>
      <c r="C184" s="199"/>
      <c r="D184" s="180"/>
      <c r="E184" s="181"/>
      <c r="F184" s="182"/>
      <c r="G184" s="183"/>
      <c r="H184" s="200">
        <v>0</v>
      </c>
      <c r="I184" s="201"/>
      <c r="J184" s="202"/>
      <c r="K184" s="203"/>
      <c r="L184" s="202"/>
      <c r="M184" s="204"/>
      <c r="N184" s="203"/>
      <c r="O184" s="205">
        <v>0</v>
      </c>
      <c r="P184" s="206"/>
      <c r="Q184" s="207"/>
      <c r="R184" s="205">
        <v>0</v>
      </c>
      <c r="S184" s="208"/>
      <c r="T184" s="207"/>
    </row>
    <row r="185" spans="1:20" ht="27" customHeight="1" x14ac:dyDescent="0.25">
      <c r="A185" s="165"/>
      <c r="B185" s="579"/>
      <c r="C185" s="210"/>
      <c r="D185" s="211"/>
      <c r="E185" s="212"/>
      <c r="F185" s="213"/>
      <c r="G185" s="214"/>
      <c r="H185" s="215"/>
      <c r="I185" s="216"/>
      <c r="J185" s="217"/>
      <c r="K185" s="218"/>
      <c r="L185" s="217"/>
      <c r="M185" s="219"/>
      <c r="N185" s="218"/>
      <c r="O185" s="220"/>
      <c r="P185" s="221"/>
      <c r="Q185" s="222"/>
      <c r="R185" s="223"/>
      <c r="S185" s="224"/>
      <c r="T185" s="222"/>
    </row>
    <row r="186" spans="1:20" ht="27" customHeight="1" x14ac:dyDescent="0.25">
      <c r="A186" s="165">
        <v>29</v>
      </c>
      <c r="B186" s="574" t="s">
        <v>123</v>
      </c>
      <c r="C186" s="166">
        <v>9351.1200000000008</v>
      </c>
      <c r="D186" s="167">
        <v>0.17549999999999999</v>
      </c>
      <c r="E186" s="225"/>
      <c r="F186" s="246">
        <v>0</v>
      </c>
      <c r="G186" s="247">
        <v>0</v>
      </c>
      <c r="H186" s="171">
        <v>1006</v>
      </c>
      <c r="I186" s="172">
        <v>0</v>
      </c>
      <c r="J186" s="173">
        <v>710.43000000000006</v>
      </c>
      <c r="K186" s="174"/>
      <c r="L186" s="173">
        <v>593.79999999999995</v>
      </c>
      <c r="M186" s="175">
        <v>0.59025844930417493</v>
      </c>
      <c r="N186" s="174"/>
      <c r="O186" s="176">
        <v>608.29</v>
      </c>
      <c r="P186" s="177">
        <v>0.60466202783300194</v>
      </c>
      <c r="Q186" s="178">
        <v>0</v>
      </c>
      <c r="R186" s="176">
        <v>608.29</v>
      </c>
      <c r="S186" s="177">
        <v>6.5049961929693978E-2</v>
      </c>
      <c r="T186" s="178">
        <v>0</v>
      </c>
    </row>
    <row r="187" spans="1:20" ht="27" customHeight="1" x14ac:dyDescent="0.25">
      <c r="A187" s="165"/>
      <c r="B187" s="575"/>
      <c r="C187" s="179">
        <v>6513.57</v>
      </c>
      <c r="D187" s="180"/>
      <c r="E187" s="181"/>
      <c r="F187" s="182"/>
      <c r="G187" s="183"/>
      <c r="H187" s="227">
        <v>670</v>
      </c>
      <c r="I187" s="185">
        <v>0</v>
      </c>
      <c r="J187" s="186">
        <v>458.43</v>
      </c>
      <c r="K187" s="187"/>
      <c r="L187" s="186">
        <v>458.43</v>
      </c>
      <c r="M187" s="188">
        <v>0.68422388059701489</v>
      </c>
      <c r="N187" s="187"/>
      <c r="O187" s="189">
        <v>458.43</v>
      </c>
      <c r="P187" s="190">
        <v>0.68422388059701489</v>
      </c>
      <c r="Q187" s="191">
        <v>0</v>
      </c>
      <c r="R187" s="189">
        <v>458.43</v>
      </c>
      <c r="S187" s="190"/>
      <c r="T187" s="191">
        <v>0</v>
      </c>
    </row>
    <row r="188" spans="1:20" ht="27" customHeight="1" x14ac:dyDescent="0.25">
      <c r="A188" s="165"/>
      <c r="B188" s="575"/>
      <c r="C188" s="179">
        <v>2837.5500000000011</v>
      </c>
      <c r="D188" s="180"/>
      <c r="E188" s="181"/>
      <c r="F188" s="182"/>
      <c r="G188" s="183"/>
      <c r="H188" s="227">
        <v>336</v>
      </c>
      <c r="I188" s="185">
        <v>0</v>
      </c>
      <c r="J188" s="186">
        <v>252</v>
      </c>
      <c r="K188" s="187">
        <v>102.1400000000001</v>
      </c>
      <c r="L188" s="186">
        <v>135.36999999999995</v>
      </c>
      <c r="M188" s="188">
        <v>0.40288690476190459</v>
      </c>
      <c r="N188" s="187">
        <v>0</v>
      </c>
      <c r="O188" s="189">
        <v>149.85999999999996</v>
      </c>
      <c r="P188" s="190">
        <v>0.44601190476190461</v>
      </c>
      <c r="Q188" s="191">
        <v>0</v>
      </c>
      <c r="R188" s="189">
        <v>149.85999999999996</v>
      </c>
      <c r="S188" s="190"/>
      <c r="T188" s="191">
        <v>0</v>
      </c>
    </row>
    <row r="189" spans="1:20" ht="27" customHeight="1" x14ac:dyDescent="0.25">
      <c r="A189" s="165"/>
      <c r="B189" s="575"/>
      <c r="C189" s="192"/>
      <c r="D189" s="180"/>
      <c r="E189" s="181"/>
      <c r="F189" s="182"/>
      <c r="G189" s="183"/>
      <c r="H189" s="193">
        <v>336</v>
      </c>
      <c r="I189" s="185">
        <v>1006</v>
      </c>
      <c r="J189" s="194">
        <v>149.85999999999996</v>
      </c>
      <c r="K189" s="195">
        <v>608.29</v>
      </c>
      <c r="L189" s="194">
        <v>135.36999999999995</v>
      </c>
      <c r="M189" s="196"/>
      <c r="N189" s="195">
        <v>593.79999999999995</v>
      </c>
      <c r="O189" s="197">
        <v>149.85999999999996</v>
      </c>
      <c r="P189" s="198"/>
      <c r="Q189" s="191">
        <v>608.29</v>
      </c>
      <c r="R189" s="197">
        <v>149.85999999999996</v>
      </c>
      <c r="S189" s="190"/>
      <c r="T189" s="191">
        <v>608.29</v>
      </c>
    </row>
    <row r="190" spans="1:20" ht="18" x14ac:dyDescent="0.25">
      <c r="A190" s="165"/>
      <c r="B190" s="575"/>
      <c r="C190" s="326">
        <v>6513.57</v>
      </c>
      <c r="D190" s="180"/>
      <c r="E190" s="181"/>
      <c r="F190" s="182"/>
      <c r="G190" s="183"/>
      <c r="H190" s="200">
        <v>670</v>
      </c>
      <c r="I190" s="201"/>
      <c r="J190" s="202">
        <v>458.43</v>
      </c>
      <c r="K190" s="203"/>
      <c r="L190" s="202">
        <v>458.43</v>
      </c>
      <c r="M190" s="204"/>
      <c r="N190" s="203"/>
      <c r="O190" s="205">
        <v>458.43</v>
      </c>
      <c r="P190" s="206"/>
      <c r="Q190" s="207"/>
      <c r="R190" s="205">
        <v>458.43</v>
      </c>
      <c r="S190" s="208"/>
      <c r="T190" s="207"/>
    </row>
    <row r="191" spans="1:20" ht="4.5" customHeight="1" x14ac:dyDescent="0.25">
      <c r="A191" s="165"/>
      <c r="B191" s="576"/>
      <c r="C191" s="210"/>
      <c r="D191" s="211"/>
      <c r="E191" s="212"/>
      <c r="F191" s="213"/>
      <c r="G191" s="214"/>
      <c r="H191" s="215"/>
      <c r="I191" s="216"/>
      <c r="J191" s="217"/>
      <c r="K191" s="218"/>
      <c r="L191" s="217"/>
      <c r="M191" s="219"/>
      <c r="N191" s="218"/>
      <c r="O191" s="220">
        <v>458.43</v>
      </c>
      <c r="P191" s="221"/>
      <c r="Q191" s="222"/>
      <c r="R191" s="223">
        <v>458.43</v>
      </c>
      <c r="S191" s="224"/>
      <c r="T191" s="222"/>
    </row>
    <row r="192" spans="1:20" ht="20.25" customHeight="1" x14ac:dyDescent="0.25">
      <c r="A192" s="165">
        <v>30</v>
      </c>
      <c r="B192" s="577" t="s">
        <v>124</v>
      </c>
      <c r="C192" s="166">
        <v>616.55999999999995</v>
      </c>
      <c r="D192" s="167">
        <v>0.2</v>
      </c>
      <c r="E192" s="225"/>
      <c r="F192" s="169">
        <v>0</v>
      </c>
      <c r="G192" s="170">
        <v>0</v>
      </c>
      <c r="H192" s="171">
        <v>111</v>
      </c>
      <c r="I192" s="172">
        <v>0</v>
      </c>
      <c r="J192" s="173">
        <v>8.25</v>
      </c>
      <c r="K192" s="174"/>
      <c r="L192" s="173"/>
      <c r="M192" s="175">
        <v>0</v>
      </c>
      <c r="N192" s="174"/>
      <c r="O192" s="176">
        <v>0</v>
      </c>
      <c r="P192" s="177">
        <v>0</v>
      </c>
      <c r="Q192" s="178">
        <v>0</v>
      </c>
      <c r="R192" s="176">
        <v>0</v>
      </c>
      <c r="S192" s="177">
        <v>0</v>
      </c>
      <c r="T192" s="178">
        <v>0</v>
      </c>
    </row>
    <row r="193" spans="1:20" ht="20.25" customHeight="1" x14ac:dyDescent="0.25">
      <c r="A193" s="165"/>
      <c r="B193" s="578"/>
      <c r="C193" s="179">
        <v>600.61</v>
      </c>
      <c r="D193" s="180"/>
      <c r="E193" s="181"/>
      <c r="F193" s="182"/>
      <c r="G193" s="183"/>
      <c r="H193" s="227">
        <v>100</v>
      </c>
      <c r="I193" s="185">
        <v>0</v>
      </c>
      <c r="J193" s="186">
        <v>0</v>
      </c>
      <c r="K193" s="187"/>
      <c r="L193" s="186"/>
      <c r="M193" s="188">
        <v>0</v>
      </c>
      <c r="N193" s="187"/>
      <c r="O193" s="189">
        <v>0</v>
      </c>
      <c r="P193" s="190">
        <v>0</v>
      </c>
      <c r="Q193" s="191">
        <v>0</v>
      </c>
      <c r="R193" s="189">
        <v>0</v>
      </c>
      <c r="S193" s="190"/>
      <c r="T193" s="191">
        <v>0</v>
      </c>
    </row>
    <row r="194" spans="1:20" ht="20.25" customHeight="1" x14ac:dyDescent="0.25">
      <c r="A194" s="165"/>
      <c r="B194" s="578"/>
      <c r="C194" s="179">
        <v>15.949999999999932</v>
      </c>
      <c r="D194" s="180"/>
      <c r="E194" s="181"/>
      <c r="F194" s="182"/>
      <c r="G194" s="183"/>
      <c r="H194" s="227">
        <v>11</v>
      </c>
      <c r="I194" s="185">
        <v>3</v>
      </c>
      <c r="J194" s="186">
        <v>8.25</v>
      </c>
      <c r="K194" s="187">
        <v>8.25</v>
      </c>
      <c r="L194" s="186">
        <v>0</v>
      </c>
      <c r="M194" s="188">
        <v>0</v>
      </c>
      <c r="N194" s="187">
        <v>0</v>
      </c>
      <c r="O194" s="189">
        <v>0</v>
      </c>
      <c r="P194" s="190">
        <v>0</v>
      </c>
      <c r="Q194" s="191">
        <v>0</v>
      </c>
      <c r="R194" s="189">
        <v>0</v>
      </c>
      <c r="S194" s="190"/>
      <c r="T194" s="191">
        <v>0</v>
      </c>
    </row>
    <row r="195" spans="1:20" ht="20.25" customHeight="1" x14ac:dyDescent="0.25">
      <c r="A195" s="165"/>
      <c r="B195" s="578"/>
      <c r="C195" s="192"/>
      <c r="D195" s="180"/>
      <c r="E195" s="181"/>
      <c r="F195" s="182"/>
      <c r="G195" s="183"/>
      <c r="H195" s="193">
        <v>8</v>
      </c>
      <c r="I195" s="185">
        <v>108</v>
      </c>
      <c r="J195" s="194">
        <v>0</v>
      </c>
      <c r="K195" s="195">
        <v>0</v>
      </c>
      <c r="L195" s="194"/>
      <c r="M195" s="196"/>
      <c r="N195" s="187"/>
      <c r="O195" s="197">
        <v>0</v>
      </c>
      <c r="P195" s="198"/>
      <c r="Q195" s="191">
        <v>0</v>
      </c>
      <c r="R195" s="197">
        <v>0</v>
      </c>
      <c r="S195" s="190"/>
      <c r="T195" s="191">
        <v>0</v>
      </c>
    </row>
    <row r="196" spans="1:20" ht="12" customHeight="1" x14ac:dyDescent="0.25">
      <c r="A196" s="165"/>
      <c r="B196" s="578"/>
      <c r="C196" s="199"/>
      <c r="D196" s="180"/>
      <c r="E196" s="181"/>
      <c r="F196" s="182"/>
      <c r="G196" s="183"/>
      <c r="H196" s="200">
        <v>0</v>
      </c>
      <c r="I196" s="201"/>
      <c r="J196" s="202"/>
      <c r="K196" s="203"/>
      <c r="L196" s="202"/>
      <c r="M196" s="204"/>
      <c r="N196" s="203"/>
      <c r="O196" s="205">
        <v>0</v>
      </c>
      <c r="P196" s="206"/>
      <c r="Q196" s="207"/>
      <c r="R196" s="205">
        <v>0</v>
      </c>
      <c r="S196" s="208"/>
      <c r="T196" s="207"/>
    </row>
    <row r="197" spans="1:20" ht="5.25" customHeight="1" x14ac:dyDescent="0.25">
      <c r="A197" s="165"/>
      <c r="B197" s="579"/>
      <c r="C197" s="210"/>
      <c r="D197" s="211"/>
      <c r="E197" s="212"/>
      <c r="F197" s="213"/>
      <c r="G197" s="214"/>
      <c r="H197" s="215"/>
      <c r="I197" s="216"/>
      <c r="J197" s="217"/>
      <c r="K197" s="218"/>
      <c r="L197" s="217"/>
      <c r="M197" s="219"/>
      <c r="N197" s="218"/>
      <c r="O197" s="220"/>
      <c r="P197" s="221"/>
      <c r="Q197" s="222"/>
      <c r="R197" s="223"/>
      <c r="S197" s="224"/>
      <c r="T197" s="222"/>
    </row>
    <row r="198" spans="1:20" ht="23.25" customHeight="1" x14ac:dyDescent="0.25">
      <c r="A198" s="327">
        <v>31</v>
      </c>
      <c r="B198" s="577" t="s">
        <v>125</v>
      </c>
      <c r="C198" s="166">
        <v>4966.74</v>
      </c>
      <c r="D198" s="167">
        <v>1</v>
      </c>
      <c r="E198" s="225">
        <v>0.1</v>
      </c>
      <c r="F198" s="169">
        <v>0.5</v>
      </c>
      <c r="G198" s="170">
        <v>0.5</v>
      </c>
      <c r="H198" s="171">
        <v>3924</v>
      </c>
      <c r="I198" s="172">
        <v>0</v>
      </c>
      <c r="J198" s="173">
        <v>3785.19</v>
      </c>
      <c r="K198" s="174"/>
      <c r="L198" s="173">
        <v>944.54</v>
      </c>
      <c r="M198" s="175">
        <v>0.2407084607543323</v>
      </c>
      <c r="N198" s="174"/>
      <c r="O198" s="176">
        <v>3772.83</v>
      </c>
      <c r="P198" s="177">
        <v>0.96147553516819573</v>
      </c>
      <c r="Q198" s="178">
        <v>0</v>
      </c>
      <c r="R198" s="176">
        <v>3772.83</v>
      </c>
      <c r="S198" s="177">
        <v>0.75961898549148943</v>
      </c>
      <c r="T198" s="178">
        <v>0</v>
      </c>
    </row>
    <row r="199" spans="1:20" ht="23.25" customHeight="1" x14ac:dyDescent="0.25">
      <c r="A199" s="328"/>
      <c r="B199" s="578"/>
      <c r="C199" s="179">
        <v>4512.68</v>
      </c>
      <c r="D199" s="180"/>
      <c r="E199" s="181"/>
      <c r="F199" s="182"/>
      <c r="G199" s="183"/>
      <c r="H199" s="227">
        <v>3481</v>
      </c>
      <c r="I199" s="185">
        <v>0</v>
      </c>
      <c r="J199" s="186">
        <v>3342.19</v>
      </c>
      <c r="K199" s="187"/>
      <c r="L199" s="186">
        <v>831.19</v>
      </c>
      <c r="M199" s="188">
        <v>0.23877908646940535</v>
      </c>
      <c r="N199" s="187"/>
      <c r="O199" s="189">
        <v>3342.19</v>
      </c>
      <c r="P199" s="190">
        <v>0.960123527721919</v>
      </c>
      <c r="Q199" s="191">
        <v>0</v>
      </c>
      <c r="R199" s="189">
        <v>3342.19</v>
      </c>
      <c r="S199" s="190"/>
      <c r="T199" s="191">
        <v>0</v>
      </c>
    </row>
    <row r="200" spans="1:20" ht="23.25" customHeight="1" x14ac:dyDescent="0.25">
      <c r="A200" s="328"/>
      <c r="B200" s="578"/>
      <c r="C200" s="179">
        <v>454.05999999999949</v>
      </c>
      <c r="D200" s="180"/>
      <c r="E200" s="181"/>
      <c r="F200" s="182"/>
      <c r="G200" s="183"/>
      <c r="H200" s="227">
        <v>443</v>
      </c>
      <c r="I200" s="185">
        <v>1830</v>
      </c>
      <c r="J200" s="186">
        <v>443</v>
      </c>
      <c r="K200" s="187">
        <v>1691.19</v>
      </c>
      <c r="L200" s="186">
        <v>113.34999999999991</v>
      </c>
      <c r="M200" s="188">
        <v>0.25586907449209911</v>
      </c>
      <c r="N200" s="187">
        <v>245.98000000000002</v>
      </c>
      <c r="O200" s="189">
        <v>430.63999999999987</v>
      </c>
      <c r="P200" s="190">
        <v>0.97209932279909683</v>
      </c>
      <c r="Q200" s="191">
        <v>1829.68</v>
      </c>
      <c r="R200" s="189">
        <v>430.63999999999987</v>
      </c>
      <c r="S200" s="190"/>
      <c r="T200" s="191">
        <v>1829.68</v>
      </c>
    </row>
    <row r="201" spans="1:20" ht="23.25" customHeight="1" x14ac:dyDescent="0.25">
      <c r="A201" s="328"/>
      <c r="B201" s="578"/>
      <c r="C201" s="192"/>
      <c r="D201" s="180"/>
      <c r="E201" s="181"/>
      <c r="F201" s="182"/>
      <c r="G201" s="183"/>
      <c r="H201" s="193">
        <v>21</v>
      </c>
      <c r="I201" s="185">
        <v>2094</v>
      </c>
      <c r="J201" s="194">
        <v>8.9599999999999991</v>
      </c>
      <c r="K201" s="195">
        <v>2094</v>
      </c>
      <c r="L201" s="194">
        <v>8.17</v>
      </c>
      <c r="M201" s="196"/>
      <c r="N201" s="187">
        <v>698.56</v>
      </c>
      <c r="O201" s="197">
        <v>8.9599999999999991</v>
      </c>
      <c r="P201" s="198"/>
      <c r="Q201" s="191">
        <v>1943.1499999999999</v>
      </c>
      <c r="R201" s="197">
        <v>8.9599999999999991</v>
      </c>
      <c r="S201" s="190"/>
      <c r="T201" s="191">
        <v>1943.1499999999999</v>
      </c>
    </row>
    <row r="202" spans="1:20" ht="23.25" customHeight="1" x14ac:dyDescent="0.25">
      <c r="A202" s="328"/>
      <c r="B202" s="578"/>
      <c r="C202" s="199"/>
      <c r="D202" s="180"/>
      <c r="E202" s="181"/>
      <c r="F202" s="182"/>
      <c r="G202" s="183"/>
      <c r="H202" s="200">
        <v>0</v>
      </c>
      <c r="I202" s="201"/>
      <c r="J202" s="202"/>
      <c r="K202" s="203"/>
      <c r="L202" s="202"/>
      <c r="M202" s="204"/>
      <c r="N202" s="203"/>
      <c r="O202" s="205">
        <v>0</v>
      </c>
      <c r="P202" s="206"/>
      <c r="Q202" s="207"/>
      <c r="R202" s="205">
        <v>0</v>
      </c>
      <c r="S202" s="208"/>
      <c r="T202" s="207"/>
    </row>
    <row r="203" spans="1:20" ht="8.25" customHeight="1" x14ac:dyDescent="0.25">
      <c r="A203" s="329"/>
      <c r="B203" s="579"/>
      <c r="C203" s="210"/>
      <c r="D203" s="211"/>
      <c r="E203" s="212"/>
      <c r="F203" s="213"/>
      <c r="G203" s="214"/>
      <c r="H203" s="215"/>
      <c r="I203" s="216"/>
      <c r="J203" s="217"/>
      <c r="K203" s="218"/>
      <c r="L203" s="217"/>
      <c r="M203" s="219"/>
      <c r="N203" s="218"/>
      <c r="O203" s="220"/>
      <c r="P203" s="221"/>
      <c r="Q203" s="222"/>
      <c r="R203" s="223"/>
      <c r="S203" s="224"/>
      <c r="T203" s="222"/>
    </row>
    <row r="204" spans="1:20" s="272" customFormat="1" ht="18" customHeight="1" x14ac:dyDescent="0.25">
      <c r="A204" s="259"/>
      <c r="B204" s="580" t="s">
        <v>34</v>
      </c>
      <c r="C204" s="260">
        <v>56393.94</v>
      </c>
      <c r="D204" s="261"/>
      <c r="E204" s="262"/>
      <c r="F204" s="263"/>
      <c r="G204" s="264"/>
      <c r="H204" s="265">
        <v>18206</v>
      </c>
      <c r="I204" s="266">
        <v>0</v>
      </c>
      <c r="J204" s="267">
        <v>14473.53</v>
      </c>
      <c r="K204" s="268">
        <v>0</v>
      </c>
      <c r="L204" s="267">
        <v>4064.6399999999994</v>
      </c>
      <c r="M204" s="269">
        <v>0.22325826650554759</v>
      </c>
      <c r="N204" s="270">
        <v>0</v>
      </c>
      <c r="O204" s="271">
        <v>13442.74</v>
      </c>
      <c r="P204" s="269">
        <v>0.73836866966933978</v>
      </c>
      <c r="Q204" s="270">
        <v>0</v>
      </c>
      <c r="R204" s="271">
        <v>19414.200000000004</v>
      </c>
      <c r="S204" s="269">
        <v>0.34426039393594426</v>
      </c>
      <c r="T204" s="270">
        <v>0</v>
      </c>
    </row>
    <row r="205" spans="1:20" s="272" customFormat="1" ht="18" customHeight="1" x14ac:dyDescent="0.25">
      <c r="A205" s="259"/>
      <c r="B205" s="581"/>
      <c r="C205" s="273">
        <v>41892.53</v>
      </c>
      <c r="D205" s="274"/>
      <c r="E205" s="275"/>
      <c r="F205" s="276"/>
      <c r="G205" s="277"/>
      <c r="H205" s="278">
        <v>13688</v>
      </c>
      <c r="I205" s="279">
        <v>0</v>
      </c>
      <c r="J205" s="280">
        <v>10797.28</v>
      </c>
      <c r="K205" s="281">
        <v>0</v>
      </c>
      <c r="L205" s="282">
        <v>3280.27</v>
      </c>
      <c r="M205" s="283">
        <v>0.23964567504383402</v>
      </c>
      <c r="N205" s="284">
        <v>0</v>
      </c>
      <c r="O205" s="282">
        <v>10797.28</v>
      </c>
      <c r="P205" s="283">
        <v>0.7888135593220339</v>
      </c>
      <c r="Q205" s="284">
        <v>0</v>
      </c>
      <c r="R205" s="282">
        <v>15109.880000000003</v>
      </c>
      <c r="S205" s="283"/>
      <c r="T205" s="284">
        <v>0</v>
      </c>
    </row>
    <row r="206" spans="1:20" s="272" customFormat="1" ht="18" customHeight="1" x14ac:dyDescent="0.25">
      <c r="A206" s="259"/>
      <c r="B206" s="581"/>
      <c r="C206" s="273">
        <v>14501.41</v>
      </c>
      <c r="D206" s="274"/>
      <c r="E206" s="275"/>
      <c r="F206" s="276"/>
      <c r="G206" s="277"/>
      <c r="H206" s="278">
        <v>4518</v>
      </c>
      <c r="I206" s="279">
        <v>1843</v>
      </c>
      <c r="J206" s="280">
        <v>3676.25</v>
      </c>
      <c r="K206" s="285">
        <v>2708.7900000000009</v>
      </c>
      <c r="L206" s="282">
        <v>784.36999999999966</v>
      </c>
      <c r="M206" s="283">
        <v>0.17361000442673741</v>
      </c>
      <c r="N206" s="284">
        <v>245.98000000000002</v>
      </c>
      <c r="O206" s="282">
        <v>2645.4600000000005</v>
      </c>
      <c r="P206" s="283">
        <v>0.58553784860557778</v>
      </c>
      <c r="Q206" s="286">
        <v>1829.9800000000012</v>
      </c>
      <c r="R206" s="282">
        <v>4304.32</v>
      </c>
      <c r="S206" s="283"/>
      <c r="T206" s="284">
        <v>1858.4800000000007</v>
      </c>
    </row>
    <row r="207" spans="1:20" s="272" customFormat="1" ht="18" customHeight="1" x14ac:dyDescent="0.25">
      <c r="A207" s="259"/>
      <c r="B207" s="581"/>
      <c r="C207" s="287">
        <v>0</v>
      </c>
      <c r="D207" s="274"/>
      <c r="E207" s="275"/>
      <c r="F207" s="276"/>
      <c r="G207" s="277"/>
      <c r="H207" s="288">
        <v>4083</v>
      </c>
      <c r="I207" s="279">
        <v>16363</v>
      </c>
      <c r="J207" s="289">
        <v>2221.9900000000002</v>
      </c>
      <c r="K207" s="290">
        <v>11764.740000000002</v>
      </c>
      <c r="L207" s="289">
        <v>677.38999999999976</v>
      </c>
      <c r="M207" s="291"/>
      <c r="N207" s="292">
        <v>3818.6599999999994</v>
      </c>
      <c r="O207" s="293">
        <v>2221.9900000000002</v>
      </c>
      <c r="P207" s="291"/>
      <c r="Q207" s="284">
        <v>11612.76</v>
      </c>
      <c r="R207" s="293">
        <v>3852.5900000000006</v>
      </c>
      <c r="S207" s="283"/>
      <c r="T207" s="284">
        <v>17555.72</v>
      </c>
    </row>
    <row r="208" spans="1:20" s="272" customFormat="1" ht="18" customHeight="1" x14ac:dyDescent="0.25">
      <c r="A208" s="259"/>
      <c r="B208" s="581"/>
      <c r="C208" s="294">
        <v>6513.57</v>
      </c>
      <c r="D208" s="274"/>
      <c r="E208" s="275"/>
      <c r="F208" s="276"/>
      <c r="G208" s="277"/>
      <c r="H208" s="295">
        <v>670</v>
      </c>
      <c r="I208" s="296">
        <v>0</v>
      </c>
      <c r="J208" s="295">
        <v>458.43</v>
      </c>
      <c r="K208" s="298">
        <v>0</v>
      </c>
      <c r="L208" s="295">
        <v>458.43</v>
      </c>
      <c r="M208" s="206">
        <v>0</v>
      </c>
      <c r="N208" s="299">
        <v>0</v>
      </c>
      <c r="O208" s="295">
        <v>458.43</v>
      </c>
      <c r="P208" s="206"/>
      <c r="Q208" s="299">
        <v>0</v>
      </c>
      <c r="R208" s="295">
        <v>458.43</v>
      </c>
      <c r="S208" s="301"/>
      <c r="T208" s="299">
        <v>0</v>
      </c>
    </row>
    <row r="209" spans="1:20" s="272" customFormat="1" ht="4.5" customHeight="1" x14ac:dyDescent="0.25">
      <c r="A209" s="259"/>
      <c r="B209" s="582"/>
      <c r="C209" s="302">
        <v>0</v>
      </c>
      <c r="D209" s="303"/>
      <c r="E209" s="304"/>
      <c r="F209" s="305"/>
      <c r="G209" s="306"/>
      <c r="H209" s="307">
        <v>0</v>
      </c>
      <c r="I209" s="308">
        <v>0</v>
      </c>
      <c r="J209" s="309">
        <v>0</v>
      </c>
      <c r="K209" s="310">
        <v>0</v>
      </c>
      <c r="L209" s="311">
        <v>0</v>
      </c>
      <c r="M209" s="221">
        <v>0</v>
      </c>
      <c r="N209" s="312">
        <v>0</v>
      </c>
      <c r="O209" s="311">
        <v>458.43</v>
      </c>
      <c r="P209" s="221"/>
      <c r="Q209" s="312">
        <v>0</v>
      </c>
      <c r="R209" s="313">
        <v>458.43</v>
      </c>
      <c r="S209" s="314"/>
      <c r="T209" s="312">
        <v>0</v>
      </c>
    </row>
    <row r="210" spans="1:20" s="272" customFormat="1" ht="18" customHeight="1" x14ac:dyDescent="0.25">
      <c r="A210" s="259"/>
      <c r="B210" s="584" t="s">
        <v>35</v>
      </c>
      <c r="C210" s="260">
        <v>13106238.750000002</v>
      </c>
      <c r="D210" s="261"/>
      <c r="E210" s="262"/>
      <c r="F210" s="263">
        <v>0</v>
      </c>
      <c r="G210" s="264">
        <v>0</v>
      </c>
      <c r="H210" s="265">
        <v>505502</v>
      </c>
      <c r="I210" s="266">
        <v>0</v>
      </c>
      <c r="J210" s="267">
        <v>395776.31000000006</v>
      </c>
      <c r="K210" s="268">
        <v>0</v>
      </c>
      <c r="L210" s="267">
        <v>163824.97899999999</v>
      </c>
      <c r="M210" s="269">
        <v>0.32408374051932531</v>
      </c>
      <c r="N210" s="270">
        <v>0</v>
      </c>
      <c r="O210" s="271">
        <v>375140.72199999995</v>
      </c>
      <c r="P210" s="269">
        <v>0.74211520824843413</v>
      </c>
      <c r="Q210" s="270">
        <v>0</v>
      </c>
      <c r="R210" s="271">
        <v>6890811.8460000008</v>
      </c>
      <c r="S210" s="269">
        <v>0.52576578051426082</v>
      </c>
      <c r="T210" s="270">
        <v>290411.33999999997</v>
      </c>
    </row>
    <row r="211" spans="1:20" s="272" customFormat="1" ht="18" customHeight="1" x14ac:dyDescent="0.25">
      <c r="A211" s="259"/>
      <c r="B211" s="581"/>
      <c r="C211" s="273">
        <v>7652026.6400000006</v>
      </c>
      <c r="D211" s="274"/>
      <c r="E211" s="275"/>
      <c r="F211" s="276"/>
      <c r="G211" s="277"/>
      <c r="H211" s="278">
        <v>254728</v>
      </c>
      <c r="I211" s="279">
        <v>37846</v>
      </c>
      <c r="J211" s="280">
        <v>148369.07999999999</v>
      </c>
      <c r="K211" s="281">
        <v>36200</v>
      </c>
      <c r="L211" s="282">
        <v>48613.61</v>
      </c>
      <c r="M211" s="283">
        <v>0.19084517603090356</v>
      </c>
      <c r="N211" s="284">
        <v>31.15</v>
      </c>
      <c r="O211" s="282">
        <v>148369.07999999999</v>
      </c>
      <c r="P211" s="283">
        <v>0.58246082095411567</v>
      </c>
      <c r="Q211" s="284">
        <v>34508.82</v>
      </c>
      <c r="R211" s="282">
        <v>4181628.2059999993</v>
      </c>
      <c r="S211" s="283"/>
      <c r="T211" s="284">
        <v>448697.13000000006</v>
      </c>
    </row>
    <row r="212" spans="1:20" s="272" customFormat="1" ht="18" customHeight="1" x14ac:dyDescent="0.25">
      <c r="A212" s="259"/>
      <c r="B212" s="581"/>
      <c r="C212" s="273">
        <v>5454212.1100000013</v>
      </c>
      <c r="D212" s="274"/>
      <c r="E212" s="275"/>
      <c r="F212" s="276"/>
      <c r="G212" s="277"/>
      <c r="H212" s="278">
        <v>250774</v>
      </c>
      <c r="I212" s="279">
        <v>455781</v>
      </c>
      <c r="J212" s="280">
        <v>247407.22999999998</v>
      </c>
      <c r="K212" s="285">
        <v>358562.20000000007</v>
      </c>
      <c r="L212" s="282">
        <v>115211.36899999996</v>
      </c>
      <c r="M212" s="283">
        <v>0.45942310207597264</v>
      </c>
      <c r="N212" s="284">
        <v>150439.38399999999</v>
      </c>
      <c r="O212" s="282">
        <v>226771.64200000005</v>
      </c>
      <c r="P212" s="283">
        <v>0.9042868957706941</v>
      </c>
      <c r="Q212" s="286">
        <v>337736.28200000006</v>
      </c>
      <c r="R212" s="282">
        <v>2709183.6400000011</v>
      </c>
      <c r="S212" s="283"/>
      <c r="T212" s="284">
        <v>6501161.1290000007</v>
      </c>
    </row>
    <row r="213" spans="1:20" s="272" customFormat="1" ht="18" customHeight="1" x14ac:dyDescent="0.25">
      <c r="A213" s="259"/>
      <c r="B213" s="581"/>
      <c r="C213" s="287">
        <v>24954.51</v>
      </c>
      <c r="D213" s="274"/>
      <c r="E213" s="275"/>
      <c r="F213" s="276"/>
      <c r="G213" s="277"/>
      <c r="H213" s="288">
        <v>21824</v>
      </c>
      <c r="I213" s="279">
        <v>49721</v>
      </c>
      <c r="J213" s="289">
        <v>14446.78</v>
      </c>
      <c r="K213" s="290">
        <v>37214.11</v>
      </c>
      <c r="L213" s="289">
        <v>2115.1349999999993</v>
      </c>
      <c r="M213" s="291"/>
      <c r="N213" s="292">
        <v>13385.595000000001</v>
      </c>
      <c r="O213" s="293">
        <v>14446.78</v>
      </c>
      <c r="P213" s="291"/>
      <c r="Q213" s="284">
        <v>37404.439999999995</v>
      </c>
      <c r="R213" s="293">
        <v>223470.97700000004</v>
      </c>
      <c r="S213" s="283"/>
      <c r="T213" s="284">
        <v>389650.71699999995</v>
      </c>
    </row>
    <row r="214" spans="1:20" s="272" customFormat="1" ht="18" customHeight="1" x14ac:dyDescent="0.25">
      <c r="A214" s="259"/>
      <c r="B214" s="581"/>
      <c r="C214" s="294">
        <v>139633.32</v>
      </c>
      <c r="D214" s="274"/>
      <c r="E214" s="275"/>
      <c r="F214" s="276"/>
      <c r="G214" s="277"/>
      <c r="H214" s="295">
        <v>20886</v>
      </c>
      <c r="I214" s="296">
        <v>0</v>
      </c>
      <c r="J214" s="295">
        <v>458.43</v>
      </c>
      <c r="K214" s="298">
        <v>0</v>
      </c>
      <c r="L214" s="295">
        <v>458.43</v>
      </c>
      <c r="M214" s="206"/>
      <c r="N214" s="299">
        <v>0</v>
      </c>
      <c r="O214" s="295">
        <v>458.43</v>
      </c>
      <c r="P214" s="206"/>
      <c r="Q214" s="299">
        <v>0</v>
      </c>
      <c r="R214" s="295">
        <v>33990.76</v>
      </c>
      <c r="S214" s="301"/>
      <c r="T214" s="299">
        <v>0</v>
      </c>
    </row>
    <row r="215" spans="1:20" s="272" customFormat="1" ht="1.5" customHeight="1" x14ac:dyDescent="0.25">
      <c r="A215" s="259"/>
      <c r="B215" s="582"/>
      <c r="C215" s="302"/>
      <c r="D215" s="303"/>
      <c r="E215" s="304"/>
      <c r="F215" s="305"/>
      <c r="G215" s="306"/>
      <c r="H215" s="307"/>
      <c r="I215" s="308"/>
      <c r="J215" s="309"/>
      <c r="K215" s="310"/>
      <c r="L215" s="311"/>
      <c r="M215" s="221"/>
      <c r="N215" s="312"/>
      <c r="O215" s="311"/>
      <c r="P215" s="221"/>
      <c r="Q215" s="312"/>
      <c r="R215" s="313"/>
      <c r="S215" s="314"/>
      <c r="T215" s="312"/>
    </row>
    <row r="218" spans="1:20" ht="25.5" customHeight="1" x14ac:dyDescent="0.25">
      <c r="M218"/>
    </row>
    <row r="219" spans="1:20" ht="25.5" customHeight="1" x14ac:dyDescent="0.25">
      <c r="M219"/>
    </row>
    <row r="228" spans="4:4" ht="25.5" customHeight="1" x14ac:dyDescent="0.25">
      <c r="D228" s="333"/>
    </row>
    <row r="229" spans="4:4" ht="25.5" customHeight="1" x14ac:dyDescent="0.25">
      <c r="D229" s="333"/>
    </row>
    <row r="230" spans="4:4" ht="25.5" customHeight="1" x14ac:dyDescent="0.25">
      <c r="D230" s="333"/>
    </row>
    <row r="231" spans="4:4" ht="11.25" customHeight="1" x14ac:dyDescent="0.25">
      <c r="D231" s="333"/>
    </row>
  </sheetData>
  <sheetProtection formatCells="0" formatRows="0"/>
  <mergeCells count="85">
    <mergeCell ref="A210:A215"/>
    <mergeCell ref="B210:B215"/>
    <mergeCell ref="A192:A197"/>
    <mergeCell ref="B192:B197"/>
    <mergeCell ref="A198:A203"/>
    <mergeCell ref="B198:B203"/>
    <mergeCell ref="A204:A209"/>
    <mergeCell ref="B204:B209"/>
    <mergeCell ref="A174:A179"/>
    <mergeCell ref="B174:B179"/>
    <mergeCell ref="A180:A185"/>
    <mergeCell ref="B180:B185"/>
    <mergeCell ref="A186:A191"/>
    <mergeCell ref="B186:B191"/>
    <mergeCell ref="A155:A160"/>
    <mergeCell ref="B155:B160"/>
    <mergeCell ref="A162:A167"/>
    <mergeCell ref="B162:B167"/>
    <mergeCell ref="A168:A173"/>
    <mergeCell ref="B168:B173"/>
    <mergeCell ref="A137:A142"/>
    <mergeCell ref="B137:B142"/>
    <mergeCell ref="A143:A148"/>
    <mergeCell ref="B143:B148"/>
    <mergeCell ref="A149:A154"/>
    <mergeCell ref="B149:B154"/>
    <mergeCell ref="A119:A124"/>
    <mergeCell ref="B119:B124"/>
    <mergeCell ref="A125:A130"/>
    <mergeCell ref="B125:B130"/>
    <mergeCell ref="A131:A136"/>
    <mergeCell ref="B131:B136"/>
    <mergeCell ref="A101:A106"/>
    <mergeCell ref="B101:B106"/>
    <mergeCell ref="A107:A112"/>
    <mergeCell ref="B107:B112"/>
    <mergeCell ref="A113:A118"/>
    <mergeCell ref="B113:B118"/>
    <mergeCell ref="A83:A88"/>
    <mergeCell ref="B83:B88"/>
    <mergeCell ref="A89:A94"/>
    <mergeCell ref="B89:B94"/>
    <mergeCell ref="A95:A100"/>
    <mergeCell ref="B95:B100"/>
    <mergeCell ref="A65:A70"/>
    <mergeCell ref="B65:B70"/>
    <mergeCell ref="A71:A76"/>
    <mergeCell ref="B71:B76"/>
    <mergeCell ref="A77:A82"/>
    <mergeCell ref="B77:B82"/>
    <mergeCell ref="A47:A52"/>
    <mergeCell ref="B47:B52"/>
    <mergeCell ref="A53:A58"/>
    <mergeCell ref="B53:B58"/>
    <mergeCell ref="A59:A64"/>
    <mergeCell ref="B59:B64"/>
    <mergeCell ref="A29:A34"/>
    <mergeCell ref="B29:B34"/>
    <mergeCell ref="A35:A40"/>
    <mergeCell ref="B35:B40"/>
    <mergeCell ref="A41:A46"/>
    <mergeCell ref="B41:B46"/>
    <mergeCell ref="C9:T9"/>
    <mergeCell ref="A11:A16"/>
    <mergeCell ref="B11:B16"/>
    <mergeCell ref="A17:A22"/>
    <mergeCell ref="B17:B22"/>
    <mergeCell ref="A23:A28"/>
    <mergeCell ref="B23:B28"/>
    <mergeCell ref="R3:T3"/>
    <mergeCell ref="D4:D5"/>
    <mergeCell ref="E4:E8"/>
    <mergeCell ref="F4:F8"/>
    <mergeCell ref="G4:G8"/>
    <mergeCell ref="D6:D7"/>
    <mergeCell ref="A1:T1"/>
    <mergeCell ref="A2:A9"/>
    <mergeCell ref="B2:B9"/>
    <mergeCell ref="C2:C3"/>
    <mergeCell ref="D2:G3"/>
    <mergeCell ref="H2:I3"/>
    <mergeCell ref="J2:K3"/>
    <mergeCell ref="L2:T2"/>
    <mergeCell ref="L3:N3"/>
    <mergeCell ref="O3:Q3"/>
  </mergeCells>
  <conditionalFormatting sqref="C11:T215">
    <cfRule type="cellIs" dxfId="20" priority="11" stopIfTrue="1" operator="equal">
      <formula>0</formula>
    </cfRule>
  </conditionalFormatting>
  <conditionalFormatting sqref="M218:M219">
    <cfRule type="cellIs" dxfId="19" priority="10" stopIfTrue="1" operator="equal">
      <formula>0</formula>
    </cfRule>
  </conditionalFormatting>
  <conditionalFormatting sqref="N155:N159">
    <cfRule type="cellIs" dxfId="18" priority="9" stopIfTrue="1" operator="equal">
      <formula>0</formula>
    </cfRule>
  </conditionalFormatting>
  <conditionalFormatting sqref="N204:N208">
    <cfRule type="cellIs" dxfId="17" priority="6" stopIfTrue="1" operator="equal">
      <formula>0</formula>
    </cfRule>
  </conditionalFormatting>
  <conditionalFormatting sqref="N210:N214">
    <cfRule type="cellIs" dxfId="16" priority="3" stopIfTrue="1" operator="equal">
      <formula>0</formula>
    </cfRule>
  </conditionalFormatting>
  <conditionalFormatting sqref="Q155:Q159">
    <cfRule type="cellIs" dxfId="15" priority="8" stopIfTrue="1" operator="equal">
      <formula>0</formula>
    </cfRule>
  </conditionalFormatting>
  <conditionalFormatting sqref="Q204:Q208">
    <cfRule type="cellIs" dxfId="14" priority="5" stopIfTrue="1" operator="equal">
      <formula>0</formula>
    </cfRule>
  </conditionalFormatting>
  <conditionalFormatting sqref="Q210:Q214">
    <cfRule type="cellIs" dxfId="13" priority="2" stopIfTrue="1" operator="equal">
      <formula>0</formula>
    </cfRule>
  </conditionalFormatting>
  <conditionalFormatting sqref="T155:T159">
    <cfRule type="cellIs" dxfId="12" priority="7" stopIfTrue="1" operator="equal">
      <formula>0</formula>
    </cfRule>
  </conditionalFormatting>
  <conditionalFormatting sqref="T204:T208">
    <cfRule type="cellIs" dxfId="11" priority="4" stopIfTrue="1" operator="equal">
      <formula>0</formula>
    </cfRule>
  </conditionalFormatting>
  <conditionalFormatting sqref="T210:T214">
    <cfRule type="cellIs" dxfId="10" priority="1" stopIfTrue="1" operator="equal">
      <formula>0</formula>
    </cfRule>
  </conditionalFormatting>
  <pageMargins left="0.4" right="0" top="0.25" bottom="0" header="0.3" footer="0.3"/>
  <pageSetup paperSize="9" scale="46" orientation="landscape" r:id="rId1"/>
  <rowBreaks count="4" manualBreakCount="4">
    <brk id="40" max="19" man="1"/>
    <brk id="82" max="19" man="1"/>
    <brk id="118" max="19" man="1"/>
    <brk id="160"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71EA-9454-462F-B355-EF359CF88177}">
  <sheetPr>
    <tabColor rgb="FF92D050"/>
  </sheetPr>
  <dimension ref="A1:P272"/>
  <sheetViews>
    <sheetView showGridLines="0" view="pageBreakPreview" zoomScale="115" zoomScaleNormal="70" zoomScaleSheetLayoutView="115" workbookViewId="0">
      <pane ySplit="10" topLeftCell="A11" activePane="bottomLeft" state="frozen"/>
      <selection activeCell="O210" sqref="O210"/>
      <selection pane="bottomLeft" activeCell="F22" sqref="F22"/>
    </sheetView>
  </sheetViews>
  <sheetFormatPr defaultColWidth="9.28515625" defaultRowHeight="19.5" x14ac:dyDescent="0.25"/>
  <cols>
    <col min="1" max="1" width="28" style="335" customWidth="1"/>
    <col min="2" max="2" width="9.28515625" style="335" customWidth="1"/>
    <col min="3" max="3" width="12.7109375" style="335" customWidth="1"/>
    <col min="4" max="4" width="10.7109375" style="335" customWidth="1"/>
    <col min="5" max="5" width="11.5703125" style="335" customWidth="1"/>
    <col min="6" max="6" width="14.42578125" style="335" customWidth="1"/>
    <col min="7" max="7" width="14" style="335" customWidth="1"/>
    <col min="8" max="8" width="12.85546875" style="335" customWidth="1"/>
    <col min="9" max="16384" width="9.28515625" style="335"/>
  </cols>
  <sheetData>
    <row r="1" spans="1:11" ht="28.5" customHeight="1" x14ac:dyDescent="0.25">
      <c r="A1" s="334" t="s">
        <v>36</v>
      </c>
      <c r="B1" s="334"/>
      <c r="C1" s="334"/>
      <c r="D1" s="334"/>
      <c r="E1" s="334"/>
      <c r="F1" s="334"/>
      <c r="G1" s="334"/>
      <c r="H1" s="334"/>
    </row>
    <row r="2" spans="1:11" ht="46.5" customHeight="1" x14ac:dyDescent="0.25">
      <c r="A2" s="336" t="s">
        <v>126</v>
      </c>
      <c r="B2" s="336"/>
      <c r="C2" s="336"/>
      <c r="D2" s="336"/>
      <c r="E2" s="336"/>
      <c r="F2" s="336"/>
      <c r="G2" s="336"/>
      <c r="H2" s="336"/>
    </row>
    <row r="3" spans="1:11" ht="8.25" customHeight="1" x14ac:dyDescent="0.25">
      <c r="A3" s="337"/>
      <c r="B3" s="338"/>
      <c r="C3" s="338"/>
      <c r="D3" s="338"/>
      <c r="E3" s="338"/>
      <c r="F3" s="338"/>
      <c r="G3" s="338"/>
      <c r="H3" s="338"/>
    </row>
    <row r="4" spans="1:11" ht="21" customHeight="1" x14ac:dyDescent="0.25">
      <c r="A4" s="339" t="s">
        <v>127</v>
      </c>
      <c r="B4" s="339"/>
      <c r="C4" s="339"/>
      <c r="D4" s="339"/>
      <c r="E4" s="340">
        <v>31</v>
      </c>
      <c r="F4" s="337"/>
    </row>
    <row r="5" spans="1:11" ht="21" customHeight="1" x14ac:dyDescent="0.25">
      <c r="A5" s="339" t="s">
        <v>37</v>
      </c>
      <c r="B5" s="339"/>
      <c r="C5" s="339"/>
      <c r="D5" s="339"/>
      <c r="E5" s="340">
        <v>24</v>
      </c>
      <c r="F5" s="338"/>
    </row>
    <row r="6" spans="1:11" ht="21" customHeight="1" x14ac:dyDescent="0.25">
      <c r="A6" s="339" t="s">
        <v>38</v>
      </c>
      <c r="B6" s="339"/>
      <c r="C6" s="339"/>
      <c r="D6" s="339"/>
      <c r="E6" s="340">
        <v>7</v>
      </c>
      <c r="F6" s="338"/>
    </row>
    <row r="7" spans="1:11" ht="3" customHeight="1" x14ac:dyDescent="0.25">
      <c r="C7" s="341"/>
      <c r="D7" s="341"/>
      <c r="E7" s="341"/>
      <c r="F7" s="341"/>
    </row>
    <row r="8" spans="1:11" s="337" customFormat="1" ht="22.15" customHeight="1" x14ac:dyDescent="0.25">
      <c r="A8" s="342" t="s">
        <v>39</v>
      </c>
      <c r="B8" s="342" t="s">
        <v>40</v>
      </c>
      <c r="C8" s="343" t="s">
        <v>128</v>
      </c>
      <c r="D8" s="343"/>
      <c r="E8" s="343"/>
      <c r="F8" s="344" t="s">
        <v>129</v>
      </c>
      <c r="G8" s="344"/>
      <c r="H8" s="344"/>
    </row>
    <row r="9" spans="1:11" s="337" customFormat="1" ht="18.75" customHeight="1" x14ac:dyDescent="0.25">
      <c r="A9" s="345"/>
      <c r="B9" s="345"/>
      <c r="C9" s="346" t="s">
        <v>41</v>
      </c>
      <c r="D9" s="346" t="s">
        <v>42</v>
      </c>
      <c r="E9" s="346" t="s">
        <v>43</v>
      </c>
      <c r="F9" s="346" t="s">
        <v>41</v>
      </c>
      <c r="G9" s="346" t="s">
        <v>42</v>
      </c>
      <c r="H9" s="346" t="s">
        <v>43</v>
      </c>
    </row>
    <row r="10" spans="1:11" s="337" customFormat="1" ht="19.5" customHeight="1" x14ac:dyDescent="0.25">
      <c r="A10" s="347"/>
      <c r="B10" s="347"/>
      <c r="C10" s="348" t="s">
        <v>44</v>
      </c>
      <c r="D10" s="349"/>
      <c r="E10" s="349"/>
      <c r="F10" s="349"/>
      <c r="G10" s="349"/>
      <c r="H10" s="350"/>
    </row>
    <row r="11" spans="1:11" ht="18" customHeight="1" x14ac:dyDescent="0.25">
      <c r="A11" s="351" t="s">
        <v>45</v>
      </c>
    </row>
    <row r="12" spans="1:11" ht="1.5" customHeight="1" x14ac:dyDescent="0.25">
      <c r="J12" s="335">
        <v>0</v>
      </c>
    </row>
    <row r="13" spans="1:11" ht="18.95" customHeight="1" x14ac:dyDescent="0.25">
      <c r="A13" s="352" t="s">
        <v>130</v>
      </c>
      <c r="B13" s="353">
        <v>8</v>
      </c>
      <c r="C13" s="354">
        <v>15149</v>
      </c>
      <c r="D13" s="354">
        <v>15149</v>
      </c>
      <c r="E13" s="354">
        <v>0</v>
      </c>
      <c r="F13" s="355">
        <v>9897.9090000000015</v>
      </c>
      <c r="G13" s="355">
        <v>9897.9090000000015</v>
      </c>
      <c r="H13" s="355">
        <v>0</v>
      </c>
      <c r="K13" s="335">
        <v>0</v>
      </c>
    </row>
    <row r="14" spans="1:11" ht="18.95" customHeight="1" x14ac:dyDescent="0.25">
      <c r="A14" s="356"/>
      <c r="B14" s="357"/>
      <c r="C14" s="358"/>
      <c r="D14" s="358"/>
      <c r="E14" s="358"/>
      <c r="F14" s="359">
        <v>0.65337045349528033</v>
      </c>
      <c r="G14" s="359">
        <v>0.65337045349528033</v>
      </c>
      <c r="H14" s="359" t="s">
        <v>100</v>
      </c>
    </row>
    <row r="15" spans="1:11" ht="6" customHeight="1" x14ac:dyDescent="0.25">
      <c r="B15" s="360"/>
      <c r="C15" s="361"/>
      <c r="D15" s="361"/>
      <c r="E15" s="361"/>
      <c r="F15" s="362"/>
      <c r="G15" s="362"/>
      <c r="H15" s="362"/>
    </row>
    <row r="16" spans="1:11" ht="18.95" customHeight="1" x14ac:dyDescent="0.25">
      <c r="A16" s="352" t="s">
        <v>131</v>
      </c>
      <c r="B16" s="353">
        <v>3</v>
      </c>
      <c r="C16" s="354">
        <v>102006</v>
      </c>
      <c r="D16" s="354">
        <v>27486</v>
      </c>
      <c r="E16" s="354">
        <v>74520</v>
      </c>
      <c r="F16" s="355">
        <v>73445.213000000003</v>
      </c>
      <c r="G16" s="355">
        <v>25416.923000000006</v>
      </c>
      <c r="H16" s="355">
        <v>48028.289999999994</v>
      </c>
    </row>
    <row r="17" spans="1:10" ht="18.95" customHeight="1" x14ac:dyDescent="0.25">
      <c r="A17" s="356"/>
      <c r="B17" s="363"/>
      <c r="C17" s="358"/>
      <c r="D17" s="358"/>
      <c r="E17" s="358"/>
      <c r="F17" s="359">
        <v>0.72000875438699685</v>
      </c>
      <c r="G17" s="359">
        <v>0.92472251327948796</v>
      </c>
      <c r="H17" s="359">
        <v>0.64450201288244757</v>
      </c>
    </row>
    <row r="18" spans="1:10" ht="6" customHeight="1" x14ac:dyDescent="0.25">
      <c r="B18" s="360"/>
      <c r="C18" s="361"/>
      <c r="D18" s="361"/>
      <c r="E18" s="361"/>
      <c r="F18" s="362"/>
      <c r="G18" s="362"/>
      <c r="H18" s="362"/>
      <c r="J18" s="335">
        <v>0</v>
      </c>
    </row>
    <row r="19" spans="1:10" ht="18.95" customHeight="1" x14ac:dyDescent="0.25">
      <c r="A19" s="352" t="s">
        <v>132</v>
      </c>
      <c r="B19" s="353">
        <v>1</v>
      </c>
      <c r="C19" s="354">
        <v>3676</v>
      </c>
      <c r="D19" s="354">
        <v>3676</v>
      </c>
      <c r="E19" s="354">
        <v>0</v>
      </c>
      <c r="F19" s="355">
        <v>2268.31</v>
      </c>
      <c r="G19" s="355">
        <v>2268.31</v>
      </c>
      <c r="H19" s="355">
        <v>0</v>
      </c>
    </row>
    <row r="20" spans="1:10" ht="18.95" customHeight="1" x14ac:dyDescent="0.25">
      <c r="A20" s="356"/>
      <c r="B20" s="363"/>
      <c r="C20" s="358"/>
      <c r="D20" s="358"/>
      <c r="E20" s="358"/>
      <c r="F20" s="359">
        <v>0.61705930359085959</v>
      </c>
      <c r="G20" s="359">
        <v>0.61705930359085959</v>
      </c>
      <c r="H20" s="359" t="s">
        <v>100</v>
      </c>
    </row>
    <row r="21" spans="1:10" ht="6" customHeight="1" x14ac:dyDescent="0.25">
      <c r="B21" s="360"/>
      <c r="C21" s="361"/>
      <c r="D21" s="361"/>
      <c r="E21" s="361"/>
      <c r="F21" s="362"/>
      <c r="G21" s="362"/>
      <c r="H21" s="362"/>
    </row>
    <row r="22" spans="1:10" ht="18.95" customHeight="1" x14ac:dyDescent="0.25">
      <c r="A22" s="352" t="s">
        <v>133</v>
      </c>
      <c r="B22" s="353">
        <v>2</v>
      </c>
      <c r="C22" s="354">
        <v>75507</v>
      </c>
      <c r="D22" s="354">
        <v>10622</v>
      </c>
      <c r="E22" s="354">
        <v>64885</v>
      </c>
      <c r="F22" s="355">
        <v>60519.450000000012</v>
      </c>
      <c r="G22" s="355">
        <v>10309.580000000014</v>
      </c>
      <c r="H22" s="355">
        <v>50209.869999999995</v>
      </c>
    </row>
    <row r="23" spans="1:10" ht="18.95" customHeight="1" x14ac:dyDescent="0.25">
      <c r="A23" s="356"/>
      <c r="B23" s="363"/>
      <c r="C23" s="358"/>
      <c r="D23" s="358"/>
      <c r="E23" s="358"/>
      <c r="F23" s="359">
        <v>0.8015078072231715</v>
      </c>
      <c r="G23" s="359">
        <v>0.9705874599887041</v>
      </c>
      <c r="H23" s="359">
        <v>0.77382861986591656</v>
      </c>
    </row>
    <row r="24" spans="1:10" ht="6" customHeight="1" x14ac:dyDescent="0.25">
      <c r="B24" s="360"/>
      <c r="C24" s="361"/>
      <c r="D24" s="361"/>
      <c r="E24" s="361"/>
      <c r="F24" s="362"/>
      <c r="G24" s="362"/>
      <c r="H24" s="362"/>
      <c r="J24" s="335">
        <v>0</v>
      </c>
    </row>
    <row r="25" spans="1:10" ht="18.95" customHeight="1" x14ac:dyDescent="0.25">
      <c r="A25" s="352" t="s">
        <v>134</v>
      </c>
      <c r="B25" s="353">
        <v>3</v>
      </c>
      <c r="C25" s="354">
        <v>14293</v>
      </c>
      <c r="D25" s="354">
        <v>3533</v>
      </c>
      <c r="E25" s="354">
        <v>10760</v>
      </c>
      <c r="F25" s="355">
        <v>12015.639999999998</v>
      </c>
      <c r="G25" s="355">
        <v>2000.709999999998</v>
      </c>
      <c r="H25" s="355">
        <v>10014.93</v>
      </c>
    </row>
    <row r="26" spans="1:10" ht="18.95" customHeight="1" x14ac:dyDescent="0.25">
      <c r="A26" s="356"/>
      <c r="B26" s="357"/>
      <c r="C26" s="358"/>
      <c r="D26" s="358"/>
      <c r="E26" s="358"/>
      <c r="F26" s="359">
        <v>0.84066606030924207</v>
      </c>
      <c r="G26" s="359">
        <v>0.56629210302858701</v>
      </c>
      <c r="H26" s="359">
        <v>0.9307555762081785</v>
      </c>
    </row>
    <row r="27" spans="1:10" ht="6" customHeight="1" x14ac:dyDescent="0.25">
      <c r="B27" s="360"/>
      <c r="C27" s="361"/>
      <c r="D27" s="361"/>
      <c r="E27" s="361"/>
      <c r="F27" s="362"/>
      <c r="G27" s="362"/>
      <c r="H27" s="362"/>
    </row>
    <row r="28" spans="1:10" ht="18.95" customHeight="1" x14ac:dyDescent="0.25">
      <c r="A28" s="364" t="s">
        <v>135</v>
      </c>
      <c r="B28" s="353">
        <v>5</v>
      </c>
      <c r="C28" s="354">
        <v>100876</v>
      </c>
      <c r="D28" s="354">
        <v>50217</v>
      </c>
      <c r="E28" s="354">
        <v>50659</v>
      </c>
      <c r="F28" s="355">
        <v>75162.66</v>
      </c>
      <c r="G28" s="355">
        <v>47823.94</v>
      </c>
      <c r="H28" s="355">
        <v>27338.720000000001</v>
      </c>
    </row>
    <row r="29" spans="1:10" ht="18.95" customHeight="1" x14ac:dyDescent="0.25">
      <c r="A29" s="365" t="s">
        <v>46</v>
      </c>
      <c r="B29" s="357"/>
      <c r="C29" s="358"/>
      <c r="D29" s="358"/>
      <c r="E29" s="358"/>
      <c r="F29" s="359"/>
      <c r="G29" s="359">
        <v>0.95234562000916034</v>
      </c>
      <c r="H29" s="359">
        <v>0.53966165933003019</v>
      </c>
    </row>
    <row r="30" spans="1:10" ht="6" customHeight="1" x14ac:dyDescent="0.25">
      <c r="B30" s="341"/>
      <c r="C30" s="366"/>
      <c r="D30" s="366"/>
      <c r="E30" s="366"/>
      <c r="F30" s="367"/>
      <c r="G30" s="367"/>
      <c r="H30" s="367"/>
      <c r="J30" s="335">
        <v>0</v>
      </c>
    </row>
    <row r="31" spans="1:10" ht="18.95" customHeight="1" x14ac:dyDescent="0.25">
      <c r="A31" s="352" t="s">
        <v>136</v>
      </c>
      <c r="B31" s="353">
        <v>1</v>
      </c>
      <c r="C31" s="354">
        <v>148200</v>
      </c>
      <c r="D31" s="354">
        <v>128200</v>
      </c>
      <c r="E31" s="354">
        <v>20000</v>
      </c>
      <c r="F31" s="355">
        <v>122329.68</v>
      </c>
      <c r="G31" s="355">
        <v>120349.68999999999</v>
      </c>
      <c r="H31" s="368">
        <v>1979.99</v>
      </c>
    </row>
    <row r="32" spans="1:10" ht="18.95" customHeight="1" x14ac:dyDescent="0.25">
      <c r="A32" s="356"/>
      <c r="B32" s="369"/>
      <c r="C32" s="370"/>
      <c r="D32" s="371"/>
      <c r="E32" s="372"/>
      <c r="F32" s="359">
        <v>0.82543643724696347</v>
      </c>
      <c r="G32" s="359">
        <v>0.93876513260530414</v>
      </c>
      <c r="H32" s="359">
        <v>9.8999500000000004E-2</v>
      </c>
    </row>
    <row r="33" spans="1:10" ht="6" customHeight="1" x14ac:dyDescent="0.25">
      <c r="B33" s="360"/>
      <c r="C33" s="361"/>
      <c r="D33" s="361"/>
      <c r="E33" s="361"/>
      <c r="F33" s="373"/>
      <c r="G33" s="373"/>
      <c r="H33" s="373"/>
      <c r="J33" s="335">
        <v>0</v>
      </c>
    </row>
    <row r="34" spans="1:10" ht="18.95" customHeight="1" x14ac:dyDescent="0.25">
      <c r="A34" s="352" t="s">
        <v>137</v>
      </c>
      <c r="B34" s="353">
        <v>1</v>
      </c>
      <c r="C34" s="354">
        <v>27589</v>
      </c>
      <c r="D34" s="354">
        <v>7373</v>
      </c>
      <c r="E34" s="354">
        <v>20216</v>
      </c>
      <c r="F34" s="355">
        <v>6059.12</v>
      </c>
      <c r="G34" s="355">
        <v>6059.12</v>
      </c>
      <c r="H34" s="355">
        <v>0</v>
      </c>
    </row>
    <row r="35" spans="1:10" ht="18.95" customHeight="1" x14ac:dyDescent="0.25">
      <c r="A35" s="356"/>
      <c r="B35" s="369"/>
      <c r="C35" s="370"/>
      <c r="D35" s="371"/>
      <c r="E35" s="372"/>
      <c r="F35" s="359">
        <v>0.21962086338758199</v>
      </c>
      <c r="G35" s="359">
        <v>0.82179845381798455</v>
      </c>
      <c r="H35" s="359">
        <v>0</v>
      </c>
    </row>
    <row r="36" spans="1:10" ht="6" customHeight="1" x14ac:dyDescent="0.25">
      <c r="B36" s="360"/>
      <c r="C36" s="361"/>
      <c r="D36" s="361"/>
      <c r="E36" s="361"/>
      <c r="F36" s="362"/>
      <c r="G36" s="362"/>
      <c r="H36" s="362"/>
      <c r="J36" s="335">
        <v>0</v>
      </c>
    </row>
    <row r="37" spans="1:10" ht="18.95" customHeight="1" x14ac:dyDescent="0.25">
      <c r="A37" s="374" t="s">
        <v>47</v>
      </c>
      <c r="B37" s="353">
        <v>24</v>
      </c>
      <c r="C37" s="354">
        <v>487296</v>
      </c>
      <c r="D37" s="354">
        <v>246256</v>
      </c>
      <c r="E37" s="354">
        <v>241040</v>
      </c>
      <c r="F37" s="355">
        <v>361697.98200000002</v>
      </c>
      <c r="G37" s="355">
        <v>224126.18200000003</v>
      </c>
      <c r="H37" s="375">
        <v>137571.79999999999</v>
      </c>
    </row>
    <row r="38" spans="1:10" ht="18.95" customHeight="1" x14ac:dyDescent="0.25">
      <c r="A38" s="376"/>
      <c r="B38" s="369"/>
      <c r="C38" s="370"/>
      <c r="D38" s="377"/>
      <c r="E38" s="371"/>
      <c r="F38" s="359">
        <v>0.74225518370764387</v>
      </c>
      <c r="G38" s="359">
        <v>0.91013490838801914</v>
      </c>
      <c r="H38" s="359">
        <v>0.57074261533355453</v>
      </c>
    </row>
    <row r="39" spans="1:10" ht="6" hidden="1" customHeight="1" x14ac:dyDescent="0.25">
      <c r="A39" s="378"/>
      <c r="B39" s="340"/>
      <c r="C39" s="362"/>
      <c r="D39" s="379"/>
      <c r="E39" s="379"/>
      <c r="F39" s="373"/>
      <c r="G39" s="373"/>
      <c r="H39" s="373"/>
    </row>
    <row r="40" spans="1:10" ht="6" hidden="1" customHeight="1" x14ac:dyDescent="0.25">
      <c r="A40" s="378"/>
      <c r="B40" s="340"/>
      <c r="C40" s="362"/>
      <c r="D40" s="379"/>
      <c r="E40" s="379"/>
      <c r="F40" s="373"/>
      <c r="G40" s="373"/>
      <c r="H40" s="373"/>
    </row>
    <row r="41" spans="1:10" ht="18.75" customHeight="1" x14ac:dyDescent="0.25">
      <c r="A41" s="351" t="s">
        <v>138</v>
      </c>
      <c r="B41" s="360"/>
      <c r="C41" s="361"/>
      <c r="D41" s="361"/>
      <c r="E41" s="361"/>
      <c r="F41" s="380"/>
      <c r="G41" s="380"/>
      <c r="H41" s="380"/>
    </row>
    <row r="42" spans="1:10" ht="18.95" customHeight="1" x14ac:dyDescent="0.25">
      <c r="A42" s="381" t="s">
        <v>139</v>
      </c>
      <c r="B42" s="353">
        <v>4</v>
      </c>
      <c r="C42" s="354">
        <v>6178</v>
      </c>
      <c r="D42" s="354">
        <v>1571</v>
      </c>
      <c r="E42" s="354">
        <v>4607</v>
      </c>
      <c r="F42" s="355">
        <v>4207.93</v>
      </c>
      <c r="G42" s="355">
        <v>895.49000000000035</v>
      </c>
      <c r="H42" s="355">
        <v>3312.44</v>
      </c>
      <c r="J42" s="335">
        <v>0</v>
      </c>
    </row>
    <row r="43" spans="1:10" ht="18.95" customHeight="1" x14ac:dyDescent="0.25">
      <c r="A43" s="382"/>
      <c r="B43" s="369"/>
      <c r="C43" s="358"/>
      <c r="D43" s="358"/>
      <c r="E43" s="358"/>
      <c r="F43" s="359">
        <v>0.68111524765296216</v>
      </c>
      <c r="G43" s="359">
        <v>0.57001273074474879</v>
      </c>
      <c r="H43" s="359">
        <v>0.719001519426959</v>
      </c>
    </row>
    <row r="44" spans="1:10" ht="18.95" customHeight="1" x14ac:dyDescent="0.25">
      <c r="A44" s="381" t="s">
        <v>140</v>
      </c>
      <c r="B44" s="353">
        <v>1</v>
      </c>
      <c r="C44" s="354">
        <v>7098</v>
      </c>
      <c r="D44" s="354">
        <v>2168</v>
      </c>
      <c r="E44" s="354">
        <v>4930</v>
      </c>
      <c r="F44" s="355">
        <v>4853.6900000000005</v>
      </c>
      <c r="G44" s="355">
        <v>1169.4700000000003</v>
      </c>
      <c r="H44" s="355">
        <v>3684.2200000000003</v>
      </c>
    </row>
    <row r="45" spans="1:10" ht="18.95" customHeight="1" x14ac:dyDescent="0.25">
      <c r="A45" s="382"/>
      <c r="B45" s="369"/>
      <c r="C45" s="358"/>
      <c r="D45" s="358"/>
      <c r="E45" s="358"/>
      <c r="F45" s="359">
        <v>0.68381093265708659</v>
      </c>
      <c r="G45" s="359">
        <v>0.5394234317343175</v>
      </c>
      <c r="H45" s="359">
        <v>0.74730628803245436</v>
      </c>
    </row>
    <row r="46" spans="1:10" ht="18.95" customHeight="1" x14ac:dyDescent="0.25">
      <c r="A46" s="381" t="s">
        <v>141</v>
      </c>
      <c r="B46" s="353">
        <v>1</v>
      </c>
      <c r="C46" s="354">
        <v>1006</v>
      </c>
      <c r="D46" s="354">
        <v>336</v>
      </c>
      <c r="E46" s="354">
        <v>670</v>
      </c>
      <c r="F46" s="355">
        <v>608.29</v>
      </c>
      <c r="G46" s="355">
        <v>149.85999999999996</v>
      </c>
      <c r="H46" s="375">
        <v>458.43</v>
      </c>
    </row>
    <row r="47" spans="1:10" ht="18.95" customHeight="1" x14ac:dyDescent="0.25">
      <c r="A47" s="382"/>
      <c r="B47" s="383"/>
      <c r="C47" s="384"/>
      <c r="D47" s="384"/>
      <c r="E47" s="384"/>
      <c r="F47" s="359">
        <v>0.60466202783300194</v>
      </c>
      <c r="G47" s="359">
        <v>0.44601190476190461</v>
      </c>
      <c r="H47" s="359">
        <v>0.68422388059701489</v>
      </c>
    </row>
    <row r="48" spans="1:10" ht="18.95" customHeight="1" x14ac:dyDescent="0.25">
      <c r="A48" s="381" t="s">
        <v>142</v>
      </c>
      <c r="B48" s="353">
        <v>1</v>
      </c>
      <c r="C48" s="354">
        <v>3924</v>
      </c>
      <c r="D48" s="354">
        <v>443</v>
      </c>
      <c r="E48" s="354">
        <v>3481</v>
      </c>
      <c r="F48" s="355">
        <v>3772.83</v>
      </c>
      <c r="G48" s="355">
        <v>430.63999999999987</v>
      </c>
      <c r="H48" s="375">
        <v>3342.19</v>
      </c>
    </row>
    <row r="49" spans="1:10" ht="18.95" customHeight="1" x14ac:dyDescent="0.25">
      <c r="A49" s="382"/>
      <c r="B49" s="383"/>
      <c r="C49" s="384"/>
      <c r="D49" s="384"/>
      <c r="E49" s="384"/>
      <c r="F49" s="359">
        <v>0.96147553516819573</v>
      </c>
      <c r="G49" s="359">
        <v>0.97209932279909683</v>
      </c>
      <c r="H49" s="359">
        <v>0.960123527721919</v>
      </c>
    </row>
    <row r="50" spans="1:10" ht="18.95" customHeight="1" x14ac:dyDescent="0.25">
      <c r="A50" s="374" t="s">
        <v>48</v>
      </c>
      <c r="B50" s="353">
        <v>7</v>
      </c>
      <c r="C50" s="354">
        <v>18206</v>
      </c>
      <c r="D50" s="354">
        <v>4518</v>
      </c>
      <c r="E50" s="354">
        <v>13688</v>
      </c>
      <c r="F50" s="355">
        <v>13442.74</v>
      </c>
      <c r="G50" s="355">
        <v>2645.4600000000005</v>
      </c>
      <c r="H50" s="355">
        <v>10797.28</v>
      </c>
      <c r="J50" s="335">
        <v>0</v>
      </c>
    </row>
    <row r="51" spans="1:10" ht="18.95" customHeight="1" x14ac:dyDescent="0.25">
      <c r="A51" s="385"/>
      <c r="B51" s="369"/>
      <c r="C51" s="358"/>
      <c r="D51" s="358">
        <v>670</v>
      </c>
      <c r="E51" s="358"/>
      <c r="F51" s="359">
        <v>0.73836866966933978</v>
      </c>
      <c r="G51" s="359">
        <v>0.58553784860557778</v>
      </c>
      <c r="H51" s="359">
        <v>0.7888135593220339</v>
      </c>
    </row>
    <row r="52" spans="1:10" ht="18.95" customHeight="1" x14ac:dyDescent="0.25">
      <c r="A52" s="386"/>
      <c r="B52" s="387"/>
      <c r="C52" s="388"/>
      <c r="D52" s="388"/>
      <c r="E52" s="388"/>
      <c r="F52" s="388"/>
      <c r="G52" s="388"/>
      <c r="H52" s="388"/>
    </row>
    <row r="53" spans="1:10" ht="18.95" customHeight="1" x14ac:dyDescent="0.25">
      <c r="A53" s="374" t="s">
        <v>49</v>
      </c>
      <c r="B53" s="389">
        <v>31</v>
      </c>
      <c r="C53" s="390">
        <v>505502</v>
      </c>
      <c r="D53" s="390">
        <v>250774</v>
      </c>
      <c r="E53" s="390">
        <v>254728</v>
      </c>
      <c r="F53" s="391">
        <v>375140.72200000001</v>
      </c>
      <c r="G53" s="391">
        <v>226771.64200000002</v>
      </c>
      <c r="H53" s="391">
        <v>148369.07999999999</v>
      </c>
    </row>
    <row r="54" spans="1:10" ht="18.95" customHeight="1" x14ac:dyDescent="0.25">
      <c r="A54" s="385" t="s">
        <v>50</v>
      </c>
      <c r="B54" s="392"/>
      <c r="C54" s="393"/>
      <c r="D54" s="358">
        <v>670</v>
      </c>
      <c r="E54" s="358"/>
      <c r="F54" s="394">
        <v>0.74211520824843424</v>
      </c>
      <c r="G54" s="394">
        <v>0.90428689577069399</v>
      </c>
      <c r="H54" s="394">
        <v>0.58246082095411567</v>
      </c>
    </row>
    <row r="55" spans="1:10" ht="18.95" customHeight="1" x14ac:dyDescent="0.25">
      <c r="A55" s="395"/>
      <c r="B55" s="360"/>
      <c r="C55" s="362"/>
      <c r="D55" s="362"/>
      <c r="E55" s="362"/>
      <c r="F55" s="362"/>
      <c r="G55" s="362"/>
      <c r="H55" s="362"/>
    </row>
    <row r="56" spans="1:10" ht="18.95" customHeight="1" x14ac:dyDescent="0.25">
      <c r="A56" s="381" t="s">
        <v>51</v>
      </c>
      <c r="B56" s="353">
        <v>31</v>
      </c>
      <c r="C56" s="354">
        <v>1022761</v>
      </c>
      <c r="D56" s="354">
        <v>428065</v>
      </c>
      <c r="E56" s="354">
        <v>594696</v>
      </c>
      <c r="F56" s="355">
        <v>774659.73399999994</v>
      </c>
      <c r="G56" s="355">
        <v>318456.174</v>
      </c>
      <c r="H56" s="375">
        <v>456203.55999999994</v>
      </c>
      <c r="J56" s="335">
        <v>0</v>
      </c>
    </row>
    <row r="57" spans="1:10" ht="18.95" customHeight="1" x14ac:dyDescent="0.25">
      <c r="A57" s="376"/>
      <c r="B57" s="369">
        <v>0</v>
      </c>
      <c r="C57" s="370"/>
      <c r="D57" s="377"/>
      <c r="E57" s="371"/>
      <c r="F57" s="359">
        <v>0.75742009521286002</v>
      </c>
      <c r="G57" s="359">
        <v>0.74394349923492931</v>
      </c>
      <c r="H57" s="359">
        <v>0.76712061288456612</v>
      </c>
    </row>
    <row r="58" spans="1:10" ht="16.5" customHeight="1" x14ac:dyDescent="0.25">
      <c r="A58" s="335" t="s">
        <v>52</v>
      </c>
    </row>
    <row r="59" spans="1:10" ht="19.5" customHeight="1" x14ac:dyDescent="0.25">
      <c r="A59" s="396" t="s">
        <v>53</v>
      </c>
      <c r="B59" s="396"/>
      <c r="C59" s="396"/>
      <c r="D59" s="396"/>
      <c r="E59" s="396"/>
      <c r="F59" s="396"/>
      <c r="G59" s="396"/>
      <c r="H59" s="396"/>
    </row>
    <row r="60" spans="1:10" ht="21" x14ac:dyDescent="0.25">
      <c r="A60" s="397" t="s">
        <v>54</v>
      </c>
      <c r="G60" s="373"/>
    </row>
    <row r="62" spans="1:10" x14ac:dyDescent="0.25">
      <c r="J62" s="335">
        <v>0</v>
      </c>
    </row>
    <row r="68" spans="10:12" x14ac:dyDescent="0.25">
      <c r="J68" s="335">
        <v>0</v>
      </c>
    </row>
    <row r="74" spans="10:12" x14ac:dyDescent="0.25">
      <c r="J74" s="335">
        <v>0</v>
      </c>
    </row>
    <row r="77" spans="10:12" x14ac:dyDescent="0.25">
      <c r="J77" s="335">
        <v>140440.46</v>
      </c>
    </row>
    <row r="79" spans="10:12" x14ac:dyDescent="0.25">
      <c r="L79" s="398"/>
    </row>
    <row r="80" spans="10:12" x14ac:dyDescent="0.25">
      <c r="J80" s="335">
        <v>0</v>
      </c>
    </row>
    <row r="83" spans="2:16" x14ac:dyDescent="0.25">
      <c r="P83" s="399" t="e">
        <v>#REF!</v>
      </c>
    </row>
    <row r="86" spans="2:16" x14ac:dyDescent="0.25">
      <c r="J86" s="335">
        <v>0</v>
      </c>
    </row>
    <row r="87" spans="2:16" x14ac:dyDescent="0.25">
      <c r="L87" s="400"/>
      <c r="M87" s="400"/>
      <c r="N87" s="400"/>
    </row>
    <row r="92" spans="2:16" x14ac:dyDescent="0.25">
      <c r="J92" s="335">
        <v>0</v>
      </c>
    </row>
    <row r="93" spans="2:16" x14ac:dyDescent="0.25">
      <c r="B93" s="335" t="e">
        <v>#REF!</v>
      </c>
    </row>
    <row r="98" spans="4:10" x14ac:dyDescent="0.25">
      <c r="J98" s="335">
        <v>0</v>
      </c>
    </row>
    <row r="103" spans="4:10" x14ac:dyDescent="0.25">
      <c r="D103" s="399" t="e">
        <v>#REF!</v>
      </c>
    </row>
    <row r="104" spans="4:10" x14ac:dyDescent="0.25">
      <c r="J104" s="335">
        <v>0</v>
      </c>
    </row>
    <row r="110" spans="4:10" x14ac:dyDescent="0.25">
      <c r="J110" s="335">
        <v>0</v>
      </c>
    </row>
    <row r="116" spans="10:10" x14ac:dyDescent="0.25">
      <c r="J116" s="335">
        <v>0</v>
      </c>
    </row>
    <row r="123" spans="10:10" x14ac:dyDescent="0.25">
      <c r="J123" s="335">
        <v>0</v>
      </c>
    </row>
    <row r="129" spans="10:10" x14ac:dyDescent="0.25">
      <c r="J129" s="335">
        <v>0</v>
      </c>
    </row>
    <row r="135" spans="10:10" x14ac:dyDescent="0.25">
      <c r="J135" s="335">
        <v>0</v>
      </c>
    </row>
    <row r="141" spans="10:10" x14ac:dyDescent="0.25">
      <c r="J141" s="335">
        <v>0</v>
      </c>
    </row>
    <row r="147" spans="10:10" x14ac:dyDescent="0.25">
      <c r="J147" s="335">
        <v>0</v>
      </c>
    </row>
    <row r="153" spans="10:10" x14ac:dyDescent="0.25">
      <c r="J153" s="335">
        <v>0</v>
      </c>
    </row>
    <row r="159" spans="10:10" x14ac:dyDescent="0.25">
      <c r="J159" s="335">
        <v>0</v>
      </c>
    </row>
    <row r="165" spans="10:10" x14ac:dyDescent="0.25">
      <c r="J165" s="335">
        <v>0</v>
      </c>
    </row>
    <row r="166" spans="10:10" x14ac:dyDescent="0.25">
      <c r="J166" s="335">
        <v>3</v>
      </c>
    </row>
    <row r="171" spans="10:10" x14ac:dyDescent="0.25">
      <c r="J171" s="335">
        <v>0</v>
      </c>
    </row>
    <row r="177" spans="4:10" x14ac:dyDescent="0.25">
      <c r="J177" s="335">
        <v>0</v>
      </c>
    </row>
    <row r="181" spans="4:10" x14ac:dyDescent="0.25">
      <c r="D181" s="399" t="s">
        <v>87</v>
      </c>
    </row>
    <row r="183" spans="4:10" x14ac:dyDescent="0.25">
      <c r="J183" s="335">
        <v>0</v>
      </c>
    </row>
    <row r="186" spans="4:10" ht="2.25" customHeight="1" x14ac:dyDescent="0.25"/>
    <row r="190" spans="4:10" ht="15.75" hidden="1" customHeight="1" x14ac:dyDescent="0.25"/>
    <row r="191" spans="4:10" ht="19.5" customHeight="1" x14ac:dyDescent="0.25"/>
    <row r="196" spans="10:10" x14ac:dyDescent="0.25">
      <c r="J196" s="335">
        <v>0</v>
      </c>
    </row>
    <row r="202" spans="10:10" x14ac:dyDescent="0.25">
      <c r="J202" s="335">
        <v>0</v>
      </c>
    </row>
    <row r="208" spans="10:10" x14ac:dyDescent="0.25">
      <c r="J208" s="335">
        <v>0</v>
      </c>
    </row>
    <row r="214" spans="10:10" x14ac:dyDescent="0.25">
      <c r="J214" s="335">
        <v>0</v>
      </c>
    </row>
    <row r="239" spans="5:5" ht="16.5" customHeight="1" x14ac:dyDescent="0.25">
      <c r="E239" s="401">
        <v>0.02</v>
      </c>
    </row>
    <row r="253" spans="4:4" x14ac:dyDescent="0.25">
      <c r="D253" s="402"/>
    </row>
    <row r="254" spans="4:4" x14ac:dyDescent="0.25">
      <c r="D254" s="402"/>
    </row>
    <row r="255" spans="4:4" x14ac:dyDescent="0.25">
      <c r="D255" s="402"/>
    </row>
    <row r="256" spans="4:4" ht="11.25" customHeight="1" x14ac:dyDescent="0.25">
      <c r="D256" s="402"/>
    </row>
    <row r="269" spans="5:13" x14ac:dyDescent="0.25">
      <c r="E269" s="401">
        <v>0.05</v>
      </c>
    </row>
    <row r="272" spans="5:13" x14ac:dyDescent="0.25">
      <c r="M272" s="335" t="s">
        <v>88</v>
      </c>
    </row>
  </sheetData>
  <mergeCells count="18">
    <mergeCell ref="A34:A35"/>
    <mergeCell ref="A59:H59"/>
    <mergeCell ref="A13:A14"/>
    <mergeCell ref="A16:A17"/>
    <mergeCell ref="A19:A20"/>
    <mergeCell ref="A22:A23"/>
    <mergeCell ref="A25:A26"/>
    <mergeCell ref="A31:A32"/>
    <mergeCell ref="A1:H1"/>
    <mergeCell ref="A2:H2"/>
    <mergeCell ref="A4:D4"/>
    <mergeCell ref="A5:D5"/>
    <mergeCell ref="A6:D6"/>
    <mergeCell ref="A8:A10"/>
    <mergeCell ref="B8:B10"/>
    <mergeCell ref="C8:E8"/>
    <mergeCell ref="F8:H8"/>
    <mergeCell ref="C10:H10"/>
  </mergeCells>
  <conditionalFormatting sqref="F14:H14 F17:H17 F20:H20 F23:H23 F26:H26 F29:H29 F32:H33 F35:H35 F43:H43 F54:H54 F57:H57 G60">
    <cfRule type="cellIs" dxfId="9" priority="4" operator="greaterThanOrEqual">
      <formula>1</formula>
    </cfRule>
  </conditionalFormatting>
  <conditionalFormatting sqref="F45:H45">
    <cfRule type="cellIs" dxfId="8" priority="2" operator="greaterThanOrEqual">
      <formula>1</formula>
    </cfRule>
  </conditionalFormatting>
  <conditionalFormatting sqref="F51:H51">
    <cfRule type="cellIs" dxfId="7" priority="1" operator="greaterThanOrEqual">
      <formula>1</formula>
    </cfRule>
  </conditionalFormatting>
  <conditionalFormatting sqref="G1:H3 A1:E6 F1:F40 I1:XFD47 A7:A13 B7:E33 G7:H40 A15:A33 A34:E36 E37 A37:D40 A41:H47 A48:XFD49 A50:H50 C51:H51 I50:XFD1048576 C52:D57 A51:B57 F52:H57 E52:E56 A58:E60 G58:H60 A61:H1048576">
    <cfRule type="cellIs" dxfId="6" priority="3" operator="equal">
      <formula>0</formula>
    </cfRule>
  </conditionalFormatting>
  <pageMargins left="0.65" right="0" top="0.75" bottom="0"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876C2-6BF9-4BE7-A7F3-CBF4FA7E7560}">
  <sheetPr>
    <tabColor rgb="FF92D050"/>
  </sheetPr>
  <dimension ref="A1:L209"/>
  <sheetViews>
    <sheetView showGridLines="0" view="pageBreakPreview" zoomScale="130" zoomScaleSheetLayoutView="130" workbookViewId="0">
      <pane xSplit="4" ySplit="7" topLeftCell="E8" activePane="bottomRight" state="frozen"/>
      <selection activeCell="O210" sqref="O210"/>
      <selection pane="topRight" activeCell="O210" sqref="O210"/>
      <selection pane="bottomLeft" activeCell="O210" sqref="O210"/>
      <selection pane="bottomRight" activeCell="Q5" sqref="P5:Q5"/>
    </sheetView>
  </sheetViews>
  <sheetFormatPr defaultColWidth="9.28515625" defaultRowHeight="19.5" x14ac:dyDescent="0.35"/>
  <cols>
    <col min="1" max="1" width="7.28515625" style="403" hidden="1" customWidth="1"/>
    <col min="2" max="2" width="42.28515625" style="404" hidden="1" customWidth="1"/>
    <col min="3" max="3" width="5" style="407" customWidth="1"/>
    <col min="4" max="4" width="41.7109375" style="563" customWidth="1"/>
    <col min="5" max="5" width="15.42578125" style="407" customWidth="1"/>
    <col min="6" max="6" width="16.28515625" style="407" customWidth="1"/>
    <col min="7" max="7" width="10.42578125" style="564" customWidth="1"/>
    <col min="8" max="8" width="13.7109375" style="565" customWidth="1"/>
    <col min="9" max="9" width="11.28515625" style="566" customWidth="1"/>
    <col min="10" max="10" width="10.7109375" style="564" customWidth="1"/>
    <col min="11" max="11" width="14" style="407" customWidth="1"/>
    <col min="12" max="12" width="10.28515625" style="566" customWidth="1"/>
    <col min="13" max="16384" width="9.28515625" style="407"/>
  </cols>
  <sheetData>
    <row r="1" spans="1:12" ht="45" customHeight="1" x14ac:dyDescent="0.35">
      <c r="C1" s="405" t="s">
        <v>143</v>
      </c>
      <c r="D1" s="405"/>
      <c r="E1" s="405"/>
      <c r="F1" s="405"/>
      <c r="G1" s="405"/>
      <c r="H1" s="405"/>
      <c r="I1" s="405"/>
      <c r="J1" s="405"/>
      <c r="K1" s="405"/>
      <c r="L1" s="405"/>
    </row>
    <row r="2" spans="1:12" ht="16.5" customHeight="1" x14ac:dyDescent="0.35">
      <c r="C2" s="408" t="s">
        <v>55</v>
      </c>
      <c r="D2" s="409" t="s">
        <v>56</v>
      </c>
      <c r="E2" s="410" t="s">
        <v>57</v>
      </c>
      <c r="F2" s="409" t="s">
        <v>144</v>
      </c>
      <c r="G2" s="411" t="s">
        <v>145</v>
      </c>
      <c r="H2" s="412"/>
      <c r="I2" s="413"/>
      <c r="J2" s="414" t="s">
        <v>146</v>
      </c>
      <c r="K2" s="415"/>
      <c r="L2" s="416"/>
    </row>
    <row r="3" spans="1:12" ht="19.149999999999999" customHeight="1" x14ac:dyDescent="0.35">
      <c r="C3" s="417"/>
      <c r="D3" s="418"/>
      <c r="E3" s="419"/>
      <c r="F3" s="420"/>
      <c r="G3" s="421" t="s">
        <v>58</v>
      </c>
      <c r="H3" s="422" t="s">
        <v>59</v>
      </c>
      <c r="I3" s="422"/>
      <c r="J3" s="421" t="s">
        <v>58</v>
      </c>
      <c r="K3" s="422" t="s">
        <v>59</v>
      </c>
      <c r="L3" s="422"/>
    </row>
    <row r="4" spans="1:12" ht="13.9" customHeight="1" x14ac:dyDescent="0.35">
      <c r="C4" s="417"/>
      <c r="D4" s="418"/>
      <c r="E4" s="423" t="s">
        <v>41</v>
      </c>
      <c r="F4" s="424" t="s">
        <v>41</v>
      </c>
      <c r="G4" s="425"/>
      <c r="H4" s="426" t="s">
        <v>41</v>
      </c>
      <c r="I4" s="427" t="s">
        <v>20</v>
      </c>
      <c r="J4" s="425"/>
      <c r="K4" s="424" t="s">
        <v>41</v>
      </c>
      <c r="L4" s="421" t="s">
        <v>20</v>
      </c>
    </row>
    <row r="5" spans="1:12" ht="13.9" customHeight="1" x14ac:dyDescent="0.35">
      <c r="C5" s="417"/>
      <c r="D5" s="418"/>
      <c r="E5" s="428" t="s">
        <v>60</v>
      </c>
      <c r="F5" s="429" t="s">
        <v>60</v>
      </c>
      <c r="G5" s="425"/>
      <c r="H5" s="430" t="s">
        <v>60</v>
      </c>
      <c r="I5" s="431" t="s">
        <v>20</v>
      </c>
      <c r="J5" s="425"/>
      <c r="K5" s="429" t="s">
        <v>60</v>
      </c>
      <c r="L5" s="425"/>
    </row>
    <row r="6" spans="1:12" ht="13.9" customHeight="1" x14ac:dyDescent="0.35">
      <c r="C6" s="417"/>
      <c r="D6" s="418"/>
      <c r="E6" s="428" t="s">
        <v>42</v>
      </c>
      <c r="F6" s="429" t="s">
        <v>42</v>
      </c>
      <c r="G6" s="425"/>
      <c r="H6" s="430" t="s">
        <v>42</v>
      </c>
      <c r="I6" s="431" t="s">
        <v>20</v>
      </c>
      <c r="J6" s="425"/>
      <c r="K6" s="429" t="s">
        <v>42</v>
      </c>
      <c r="L6" s="425"/>
    </row>
    <row r="7" spans="1:12" ht="13.9" customHeight="1" x14ac:dyDescent="0.35">
      <c r="C7" s="417"/>
      <c r="D7" s="418"/>
      <c r="E7" s="432" t="s">
        <v>61</v>
      </c>
      <c r="F7" s="433"/>
      <c r="G7" s="434"/>
      <c r="H7" s="435"/>
      <c r="I7" s="434"/>
      <c r="J7" s="434"/>
      <c r="K7" s="433"/>
      <c r="L7" s="434"/>
    </row>
    <row r="8" spans="1:12" ht="16.5" customHeight="1" x14ac:dyDescent="0.35">
      <c r="C8" s="436"/>
      <c r="D8" s="420"/>
      <c r="E8" s="437" t="s">
        <v>44</v>
      </c>
      <c r="F8" s="438"/>
      <c r="G8" s="438"/>
      <c r="H8" s="438"/>
      <c r="I8" s="438"/>
      <c r="J8" s="438"/>
      <c r="K8" s="438"/>
      <c r="L8" s="439"/>
    </row>
    <row r="9" spans="1:12" s="444" customFormat="1" ht="18.75" customHeight="1" x14ac:dyDescent="0.25">
      <c r="A9" s="440"/>
      <c r="B9" s="441"/>
      <c r="C9" s="442"/>
      <c r="D9" s="443" t="s">
        <v>62</v>
      </c>
      <c r="G9" s="445"/>
      <c r="H9" s="446"/>
      <c r="I9" s="447"/>
      <c r="J9" s="445"/>
      <c r="L9" s="448"/>
    </row>
    <row r="10" spans="1:12" ht="18.75" customHeight="1" x14ac:dyDescent="0.35">
      <c r="A10" s="449">
        <v>8</v>
      </c>
      <c r="B10" s="450" t="s">
        <v>101</v>
      </c>
      <c r="C10" s="451">
        <v>1</v>
      </c>
      <c r="D10" s="452" t="s">
        <v>147</v>
      </c>
      <c r="E10" s="453">
        <v>17363.13</v>
      </c>
      <c r="F10" s="454">
        <v>1425</v>
      </c>
      <c r="G10" s="455">
        <v>0</v>
      </c>
      <c r="H10" s="456">
        <v>1308.5500000000002</v>
      </c>
      <c r="I10" s="457">
        <v>0.91828070175438614</v>
      </c>
      <c r="J10" s="455">
        <v>1</v>
      </c>
      <c r="K10" s="456">
        <v>15490.695</v>
      </c>
      <c r="L10" s="458">
        <v>0.89216028446484008</v>
      </c>
    </row>
    <row r="11" spans="1:12" ht="18.75" customHeight="1" x14ac:dyDescent="0.35">
      <c r="A11" s="459"/>
      <c r="B11" s="460"/>
      <c r="C11" s="461"/>
      <c r="D11" s="462"/>
      <c r="E11" s="463">
        <v>0</v>
      </c>
      <c r="F11" s="464">
        <v>0</v>
      </c>
      <c r="G11" s="465"/>
      <c r="H11" s="466">
        <v>0</v>
      </c>
      <c r="I11" s="457" t="s">
        <v>148</v>
      </c>
      <c r="J11" s="465"/>
      <c r="K11" s="466">
        <v>0</v>
      </c>
      <c r="L11" s="467"/>
    </row>
    <row r="12" spans="1:12" ht="18.75" customHeight="1" x14ac:dyDescent="0.35">
      <c r="A12" s="459"/>
      <c r="B12" s="460"/>
      <c r="C12" s="461"/>
      <c r="D12" s="462"/>
      <c r="E12" s="463">
        <v>17363.13</v>
      </c>
      <c r="F12" s="464">
        <v>1425</v>
      </c>
      <c r="G12" s="468"/>
      <c r="H12" s="466">
        <v>1308.5500000000002</v>
      </c>
      <c r="I12" s="457">
        <v>0.91828070175438614</v>
      </c>
      <c r="J12" s="469">
        <v>0</v>
      </c>
      <c r="K12" s="466">
        <v>15490.695</v>
      </c>
      <c r="L12" s="467"/>
    </row>
    <row r="13" spans="1:12" ht="17.25" customHeight="1" x14ac:dyDescent="0.35">
      <c r="A13" s="470"/>
      <c r="B13" s="471"/>
      <c r="C13" s="472"/>
      <c r="D13" s="473"/>
      <c r="E13" s="474"/>
      <c r="F13" s="475"/>
      <c r="G13" s="476"/>
      <c r="H13" s="477"/>
      <c r="I13" s="478"/>
      <c r="J13" s="476"/>
      <c r="K13" s="477"/>
      <c r="L13" s="478"/>
    </row>
    <row r="14" spans="1:12" ht="18.75" customHeight="1" x14ac:dyDescent="0.35">
      <c r="A14" s="449">
        <v>9</v>
      </c>
      <c r="B14" s="450" t="s">
        <v>102</v>
      </c>
      <c r="C14" s="451">
        <v>2</v>
      </c>
      <c r="D14" s="452" t="s">
        <v>149</v>
      </c>
      <c r="E14" s="453">
        <v>15990.62</v>
      </c>
      <c r="F14" s="454">
        <v>1454</v>
      </c>
      <c r="G14" s="455">
        <v>3.5000000000000001E-3</v>
      </c>
      <c r="H14" s="456">
        <v>1235.5899999999999</v>
      </c>
      <c r="I14" s="457">
        <v>0.84978679504814303</v>
      </c>
      <c r="J14" s="455">
        <v>0.9859</v>
      </c>
      <c r="K14" s="456">
        <v>14103.14</v>
      </c>
      <c r="L14" s="458">
        <v>0.88196330098520248</v>
      </c>
    </row>
    <row r="15" spans="1:12" ht="18.75" customHeight="1" x14ac:dyDescent="0.35">
      <c r="A15" s="459"/>
      <c r="B15" s="460"/>
      <c r="C15" s="461"/>
      <c r="D15" s="479"/>
      <c r="E15" s="463">
        <v>0</v>
      </c>
      <c r="F15" s="464">
        <v>0</v>
      </c>
      <c r="G15" s="465"/>
      <c r="H15" s="466">
        <v>0</v>
      </c>
      <c r="I15" s="457" t="s">
        <v>148</v>
      </c>
      <c r="J15" s="465"/>
      <c r="K15" s="466">
        <v>0</v>
      </c>
      <c r="L15" s="467"/>
    </row>
    <row r="16" spans="1:12" ht="18.75" customHeight="1" x14ac:dyDescent="0.35">
      <c r="A16" s="459"/>
      <c r="B16" s="460"/>
      <c r="C16" s="461"/>
      <c r="D16" s="479"/>
      <c r="E16" s="463">
        <v>15990.62</v>
      </c>
      <c r="F16" s="464">
        <v>1454</v>
      </c>
      <c r="G16" s="468"/>
      <c r="H16" s="466">
        <v>1235.5899999999999</v>
      </c>
      <c r="I16" s="457">
        <v>0.84978679504814303</v>
      </c>
      <c r="J16" s="469"/>
      <c r="K16" s="466">
        <v>14103.14</v>
      </c>
      <c r="L16" s="467"/>
    </row>
    <row r="17" spans="1:12" ht="13.5" customHeight="1" x14ac:dyDescent="0.35">
      <c r="A17" s="470"/>
      <c r="B17" s="471"/>
      <c r="C17" s="472"/>
      <c r="D17" s="480"/>
      <c r="E17" s="474"/>
      <c r="F17" s="475"/>
      <c r="G17" s="476"/>
      <c r="H17" s="477"/>
      <c r="I17" s="478"/>
      <c r="J17" s="476"/>
      <c r="K17" s="477"/>
      <c r="L17" s="478"/>
    </row>
    <row r="18" spans="1:12" ht="21.6" customHeight="1" x14ac:dyDescent="0.35">
      <c r="A18" s="481"/>
      <c r="B18" s="482" t="s">
        <v>106</v>
      </c>
      <c r="C18" s="451">
        <v>3</v>
      </c>
      <c r="D18" s="452" t="s">
        <v>150</v>
      </c>
      <c r="E18" s="453">
        <v>126207.37</v>
      </c>
      <c r="F18" s="454">
        <v>7012</v>
      </c>
      <c r="G18" s="455">
        <v>3.3400000000000006E-2</v>
      </c>
      <c r="H18" s="456">
        <v>4905.51</v>
      </c>
      <c r="I18" s="457">
        <v>0.69958784940102681</v>
      </c>
      <c r="J18" s="455">
        <v>0.61239999999999983</v>
      </c>
      <c r="K18" s="456">
        <v>70996.06</v>
      </c>
      <c r="L18" s="458">
        <v>0.56253497715703926</v>
      </c>
    </row>
    <row r="19" spans="1:12" ht="21.6" customHeight="1" x14ac:dyDescent="0.35">
      <c r="A19" s="481"/>
      <c r="B19" s="483"/>
      <c r="C19" s="461"/>
      <c r="D19" s="462" t="e">
        <v>#REF!</v>
      </c>
      <c r="E19" s="463">
        <v>0</v>
      </c>
      <c r="F19" s="464">
        <v>0</v>
      </c>
      <c r="G19" s="465"/>
      <c r="H19" s="466">
        <v>0</v>
      </c>
      <c r="I19" s="457" t="s">
        <v>148</v>
      </c>
      <c r="J19" s="465"/>
      <c r="K19" s="466">
        <v>0</v>
      </c>
      <c r="L19" s="467"/>
    </row>
    <row r="20" spans="1:12" ht="24.75" customHeight="1" x14ac:dyDescent="0.35">
      <c r="A20" s="481"/>
      <c r="B20" s="483"/>
      <c r="C20" s="461"/>
      <c r="D20" s="462" t="e">
        <v>#REF!</v>
      </c>
      <c r="E20" s="463">
        <v>126207.37</v>
      </c>
      <c r="F20" s="464">
        <v>7012</v>
      </c>
      <c r="G20" s="468"/>
      <c r="H20" s="466">
        <v>4905.51</v>
      </c>
      <c r="I20" s="484">
        <v>0.69958784940102681</v>
      </c>
      <c r="J20" s="469"/>
      <c r="K20" s="466">
        <v>70996.06</v>
      </c>
      <c r="L20" s="467"/>
    </row>
    <row r="21" spans="1:12" ht="7.5" hidden="1" customHeight="1" x14ac:dyDescent="0.35">
      <c r="A21" s="481"/>
      <c r="B21" s="485"/>
      <c r="C21" s="472"/>
      <c r="D21" s="473" t="e">
        <v>#REF!</v>
      </c>
      <c r="E21" s="474"/>
      <c r="F21" s="475"/>
      <c r="G21" s="476"/>
      <c r="H21" s="477"/>
      <c r="I21" s="478"/>
      <c r="J21" s="476"/>
      <c r="K21" s="477"/>
      <c r="L21" s="478"/>
    </row>
    <row r="22" spans="1:12" ht="25.5" customHeight="1" x14ac:dyDescent="0.35">
      <c r="A22" s="481"/>
      <c r="B22" s="486"/>
      <c r="C22" s="451">
        <v>4</v>
      </c>
      <c r="D22" s="487" t="s">
        <v>151</v>
      </c>
      <c r="E22" s="453">
        <v>1608.51</v>
      </c>
      <c r="F22" s="454">
        <v>125</v>
      </c>
      <c r="G22" s="455">
        <v>6.0000000000000005E-2</v>
      </c>
      <c r="H22" s="456">
        <v>124.16</v>
      </c>
      <c r="I22" s="457">
        <v>0.99327999999999994</v>
      </c>
      <c r="J22" s="455">
        <v>1</v>
      </c>
      <c r="K22" s="456">
        <v>1548.19</v>
      </c>
      <c r="L22" s="458">
        <v>0.96249945601830267</v>
      </c>
    </row>
    <row r="23" spans="1:12" ht="14.25" customHeight="1" x14ac:dyDescent="0.35">
      <c r="A23" s="481"/>
      <c r="B23" s="486"/>
      <c r="C23" s="461"/>
      <c r="D23" s="488"/>
      <c r="E23" s="463">
        <v>0</v>
      </c>
      <c r="F23" s="464">
        <v>0</v>
      </c>
      <c r="G23" s="465"/>
      <c r="H23" s="466">
        <v>0</v>
      </c>
      <c r="I23" s="457" t="s">
        <v>148</v>
      </c>
      <c r="J23" s="465">
        <v>0</v>
      </c>
      <c r="K23" s="466">
        <v>0</v>
      </c>
      <c r="L23" s="467"/>
    </row>
    <row r="24" spans="1:12" ht="18.75" customHeight="1" x14ac:dyDescent="0.35">
      <c r="A24" s="481"/>
      <c r="B24" s="486"/>
      <c r="C24" s="461"/>
      <c r="D24" s="488"/>
      <c r="E24" s="463">
        <v>1608.51</v>
      </c>
      <c r="F24" s="464">
        <v>125</v>
      </c>
      <c r="G24" s="468"/>
      <c r="H24" s="466">
        <v>124.16</v>
      </c>
      <c r="I24" s="457">
        <v>0.99327999999999994</v>
      </c>
      <c r="J24" s="469"/>
      <c r="K24" s="466">
        <v>1548.19</v>
      </c>
      <c r="L24" s="467"/>
    </row>
    <row r="25" spans="1:12" ht="36.75" customHeight="1" x14ac:dyDescent="0.35">
      <c r="A25" s="481"/>
      <c r="B25" s="486"/>
      <c r="C25" s="472"/>
      <c r="D25" s="489"/>
      <c r="E25" s="474"/>
      <c r="F25" s="475"/>
      <c r="G25" s="476"/>
      <c r="H25" s="477"/>
      <c r="I25" s="478"/>
      <c r="J25" s="476"/>
      <c r="K25" s="477"/>
      <c r="L25" s="478"/>
    </row>
    <row r="26" spans="1:12" ht="23.45" customHeight="1" x14ac:dyDescent="0.35">
      <c r="A26" s="481"/>
      <c r="B26" s="486"/>
      <c r="C26" s="451">
        <v>5</v>
      </c>
      <c r="D26" s="452" t="s">
        <v>152</v>
      </c>
      <c r="E26" s="453">
        <v>13846.91</v>
      </c>
      <c r="F26" s="454">
        <v>5000</v>
      </c>
      <c r="G26" s="455">
        <v>0.11</v>
      </c>
      <c r="H26" s="456">
        <v>2252.1990000000001</v>
      </c>
      <c r="I26" s="457">
        <v>0.4504398</v>
      </c>
      <c r="J26" s="455">
        <v>0.375</v>
      </c>
      <c r="K26" s="456">
        <v>3943.723</v>
      </c>
      <c r="L26" s="458">
        <v>0.28480888515921604</v>
      </c>
    </row>
    <row r="27" spans="1:12" ht="23.45" customHeight="1" x14ac:dyDescent="0.35">
      <c r="A27" s="481"/>
      <c r="B27" s="486"/>
      <c r="C27" s="461"/>
      <c r="D27" s="462"/>
      <c r="E27" s="463">
        <v>0</v>
      </c>
      <c r="F27" s="464">
        <v>0</v>
      </c>
      <c r="G27" s="465"/>
      <c r="H27" s="466">
        <v>0</v>
      </c>
      <c r="I27" s="457" t="s">
        <v>148</v>
      </c>
      <c r="J27" s="465"/>
      <c r="K27" s="466">
        <v>0</v>
      </c>
      <c r="L27" s="467"/>
    </row>
    <row r="28" spans="1:12" ht="30" customHeight="1" x14ac:dyDescent="0.35">
      <c r="A28" s="481"/>
      <c r="B28" s="486"/>
      <c r="C28" s="461"/>
      <c r="D28" s="462"/>
      <c r="E28" s="463">
        <v>13846.91</v>
      </c>
      <c r="F28" s="464">
        <v>5000</v>
      </c>
      <c r="G28" s="468"/>
      <c r="H28" s="466">
        <v>2252.1990000000001</v>
      </c>
      <c r="I28" s="457">
        <v>0.4504398</v>
      </c>
      <c r="J28" s="490"/>
      <c r="K28" s="466">
        <v>3943.723</v>
      </c>
      <c r="L28" s="467"/>
    </row>
    <row r="29" spans="1:12" ht="9.75" customHeight="1" x14ac:dyDescent="0.35">
      <c r="A29" s="481"/>
      <c r="B29" s="486"/>
      <c r="C29" s="472"/>
      <c r="D29" s="473"/>
      <c r="E29" s="474"/>
      <c r="F29" s="475"/>
      <c r="G29" s="476"/>
      <c r="H29" s="477"/>
      <c r="I29" s="478"/>
      <c r="J29" s="476"/>
      <c r="K29" s="477"/>
      <c r="L29" s="478"/>
    </row>
    <row r="30" spans="1:12" ht="15" customHeight="1" x14ac:dyDescent="0.35">
      <c r="A30" s="481"/>
      <c r="B30" s="486"/>
      <c r="C30" s="451">
        <v>6</v>
      </c>
      <c r="D30" s="452" t="s">
        <v>153</v>
      </c>
      <c r="E30" s="453">
        <v>340288.6</v>
      </c>
      <c r="F30" s="454">
        <v>115</v>
      </c>
      <c r="G30" s="455">
        <v>0.14249999999999999</v>
      </c>
      <c r="H30" s="456">
        <v>64.86</v>
      </c>
      <c r="I30" s="457">
        <v>0.56399999999999995</v>
      </c>
      <c r="J30" s="455">
        <v>0.26249999999999996</v>
      </c>
      <c r="K30" s="456">
        <v>99.460000000000008</v>
      </c>
      <c r="L30" s="458">
        <v>2.9228131650604813E-4</v>
      </c>
    </row>
    <row r="31" spans="1:12" ht="15" customHeight="1" x14ac:dyDescent="0.35">
      <c r="A31" s="481"/>
      <c r="B31" s="486"/>
      <c r="C31" s="461"/>
      <c r="D31" s="462"/>
      <c r="E31" s="463">
        <v>0</v>
      </c>
      <c r="F31" s="464">
        <v>0</v>
      </c>
      <c r="G31" s="465"/>
      <c r="H31" s="466">
        <v>0</v>
      </c>
      <c r="I31" s="457" t="s">
        <v>148</v>
      </c>
      <c r="J31" s="465"/>
      <c r="K31" s="466">
        <v>0</v>
      </c>
      <c r="L31" s="467"/>
    </row>
    <row r="32" spans="1:12" ht="15" customHeight="1" x14ac:dyDescent="0.35">
      <c r="A32" s="481"/>
      <c r="B32" s="486"/>
      <c r="C32" s="461"/>
      <c r="D32" s="462"/>
      <c r="E32" s="463">
        <v>340288.6</v>
      </c>
      <c r="F32" s="464">
        <v>115</v>
      </c>
      <c r="G32" s="468"/>
      <c r="H32" s="466">
        <v>64.86</v>
      </c>
      <c r="I32" s="457">
        <v>0.56399999999999995</v>
      </c>
      <c r="J32" s="469"/>
      <c r="K32" s="466">
        <v>99.460000000000008</v>
      </c>
      <c r="L32" s="467"/>
    </row>
    <row r="33" spans="1:12" ht="24.75" customHeight="1" x14ac:dyDescent="0.35">
      <c r="A33" s="481"/>
      <c r="B33" s="486"/>
      <c r="C33" s="472"/>
      <c r="D33" s="473"/>
      <c r="E33" s="474"/>
      <c r="F33" s="475"/>
      <c r="G33" s="476"/>
      <c r="H33" s="477"/>
      <c r="I33" s="478"/>
      <c r="J33" s="476"/>
      <c r="K33" s="477"/>
      <c r="L33" s="478"/>
    </row>
    <row r="34" spans="1:12" ht="15" customHeight="1" x14ac:dyDescent="0.35">
      <c r="A34" s="481"/>
      <c r="B34" s="486"/>
      <c r="C34" s="451">
        <v>7</v>
      </c>
      <c r="D34" s="452" t="s">
        <v>154</v>
      </c>
      <c r="E34" s="453">
        <v>179166.21</v>
      </c>
      <c r="F34" s="454">
        <v>5</v>
      </c>
      <c r="G34" s="455">
        <v>0.05</v>
      </c>
      <c r="H34" s="456">
        <v>4.79</v>
      </c>
      <c r="I34" s="457">
        <v>0.95799999999999996</v>
      </c>
      <c r="J34" s="455">
        <v>0.05</v>
      </c>
      <c r="K34" s="456">
        <v>4.79</v>
      </c>
      <c r="L34" s="458">
        <v>2.6734951863970333E-5</v>
      </c>
    </row>
    <row r="35" spans="1:12" ht="15" customHeight="1" x14ac:dyDescent="0.35">
      <c r="A35" s="481"/>
      <c r="B35" s="486"/>
      <c r="C35" s="461"/>
      <c r="D35" s="462"/>
      <c r="E35" s="463">
        <v>0</v>
      </c>
      <c r="F35" s="464">
        <v>0</v>
      </c>
      <c r="G35" s="465"/>
      <c r="H35" s="466">
        <v>0</v>
      </c>
      <c r="I35" s="457" t="s">
        <v>148</v>
      </c>
      <c r="J35" s="465"/>
      <c r="K35" s="466">
        <v>0</v>
      </c>
      <c r="L35" s="467"/>
    </row>
    <row r="36" spans="1:12" ht="15" customHeight="1" x14ac:dyDescent="0.35">
      <c r="A36" s="481"/>
      <c r="B36" s="486"/>
      <c r="C36" s="461"/>
      <c r="D36" s="462"/>
      <c r="E36" s="463">
        <v>179166.21</v>
      </c>
      <c r="F36" s="464">
        <v>5</v>
      </c>
      <c r="G36" s="468"/>
      <c r="H36" s="466">
        <v>4.79</v>
      </c>
      <c r="I36" s="457">
        <v>0.95799999999999996</v>
      </c>
      <c r="J36" s="469"/>
      <c r="K36" s="466">
        <v>4.79</v>
      </c>
      <c r="L36" s="467"/>
    </row>
    <row r="37" spans="1:12" ht="24.75" customHeight="1" x14ac:dyDescent="0.35">
      <c r="A37" s="481"/>
      <c r="B37" s="486"/>
      <c r="C37" s="472"/>
      <c r="D37" s="473"/>
      <c r="E37" s="474"/>
      <c r="F37" s="475"/>
      <c r="G37" s="476"/>
      <c r="H37" s="477"/>
      <c r="I37" s="478"/>
      <c r="J37" s="476"/>
      <c r="K37" s="477"/>
      <c r="L37" s="478"/>
    </row>
    <row r="38" spans="1:12" ht="15" customHeight="1" x14ac:dyDescent="0.35">
      <c r="A38" s="481"/>
      <c r="B38" s="486"/>
      <c r="C38" s="451">
        <v>8</v>
      </c>
      <c r="D38" s="452" t="s">
        <v>155</v>
      </c>
      <c r="E38" s="453">
        <v>1528.72</v>
      </c>
      <c r="F38" s="454">
        <v>13</v>
      </c>
      <c r="G38" s="455">
        <v>0</v>
      </c>
      <c r="H38" s="456">
        <v>2.25</v>
      </c>
      <c r="I38" s="457">
        <v>0.17307692307692307</v>
      </c>
      <c r="J38" s="455">
        <v>0</v>
      </c>
      <c r="K38" s="456">
        <v>2.25</v>
      </c>
      <c r="L38" s="458">
        <v>1.4718195614631848E-3</v>
      </c>
    </row>
    <row r="39" spans="1:12" ht="15" customHeight="1" x14ac:dyDescent="0.35">
      <c r="A39" s="481"/>
      <c r="B39" s="486"/>
      <c r="C39" s="461"/>
      <c r="D39" s="462"/>
      <c r="E39" s="463">
        <v>0</v>
      </c>
      <c r="F39" s="464">
        <v>0</v>
      </c>
      <c r="G39" s="465"/>
      <c r="H39" s="466">
        <v>0</v>
      </c>
      <c r="I39" s="457" t="s">
        <v>148</v>
      </c>
      <c r="J39" s="465"/>
      <c r="K39" s="466">
        <v>0</v>
      </c>
      <c r="L39" s="467"/>
    </row>
    <row r="40" spans="1:12" ht="15" customHeight="1" x14ac:dyDescent="0.35">
      <c r="A40" s="481"/>
      <c r="B40" s="486"/>
      <c r="C40" s="461"/>
      <c r="D40" s="462"/>
      <c r="E40" s="463">
        <v>1528.72</v>
      </c>
      <c r="F40" s="464">
        <v>13</v>
      </c>
      <c r="G40" s="468"/>
      <c r="H40" s="466">
        <v>2.25</v>
      </c>
      <c r="I40" s="457">
        <v>0.17307692307692307</v>
      </c>
      <c r="J40" s="469"/>
      <c r="K40" s="466">
        <v>2.25</v>
      </c>
      <c r="L40" s="467"/>
    </row>
    <row r="41" spans="1:12" ht="39" customHeight="1" x14ac:dyDescent="0.35">
      <c r="A41" s="481"/>
      <c r="B41" s="486"/>
      <c r="C41" s="472"/>
      <c r="D41" s="473"/>
      <c r="E41" s="474"/>
      <c r="F41" s="475"/>
      <c r="G41" s="476"/>
      <c r="H41" s="477"/>
      <c r="I41" s="478"/>
      <c r="J41" s="476"/>
      <c r="K41" s="477"/>
      <c r="L41" s="478"/>
    </row>
    <row r="42" spans="1:12" ht="17.45" customHeight="1" x14ac:dyDescent="0.35">
      <c r="A42" s="481"/>
      <c r="B42" s="486"/>
      <c r="C42" s="451"/>
      <c r="D42" s="491" t="s">
        <v>63</v>
      </c>
      <c r="E42" s="453">
        <v>696000.07</v>
      </c>
      <c r="F42" s="454">
        <v>15149</v>
      </c>
      <c r="G42" s="492"/>
      <c r="H42" s="456">
        <v>9897.9090000000015</v>
      </c>
      <c r="I42" s="457">
        <v>0.65337045349528033</v>
      </c>
      <c r="J42" s="492"/>
      <c r="K42" s="456">
        <v>106188.30799999999</v>
      </c>
      <c r="L42" s="458">
        <v>0.15256939270135417</v>
      </c>
    </row>
    <row r="43" spans="1:12" ht="15" customHeight="1" x14ac:dyDescent="0.35">
      <c r="A43" s="481"/>
      <c r="B43" s="486"/>
      <c r="C43" s="461"/>
      <c r="D43" s="493"/>
      <c r="E43" s="463">
        <v>0</v>
      </c>
      <c r="F43" s="464">
        <v>0</v>
      </c>
      <c r="G43" s="465">
        <v>0</v>
      </c>
      <c r="H43" s="466">
        <v>0</v>
      </c>
      <c r="I43" s="457" t="s">
        <v>148</v>
      </c>
      <c r="J43" s="465">
        <v>0</v>
      </c>
      <c r="K43" s="466">
        <v>0</v>
      </c>
      <c r="L43" s="467"/>
    </row>
    <row r="44" spans="1:12" ht="17.45" customHeight="1" x14ac:dyDescent="0.35">
      <c r="A44" s="481"/>
      <c r="B44" s="486"/>
      <c r="C44" s="461"/>
      <c r="D44" s="493"/>
      <c r="E44" s="463">
        <v>696000.07</v>
      </c>
      <c r="F44" s="464">
        <v>15149</v>
      </c>
      <c r="G44" s="468">
        <v>0</v>
      </c>
      <c r="H44" s="466">
        <v>9897.9090000000015</v>
      </c>
      <c r="I44" s="457">
        <v>0.65337045349528033</v>
      </c>
      <c r="J44" s="469">
        <v>0</v>
      </c>
      <c r="K44" s="466">
        <v>106188.30799999999</v>
      </c>
      <c r="L44" s="467"/>
    </row>
    <row r="45" spans="1:12" ht="6" customHeight="1" x14ac:dyDescent="0.35">
      <c r="A45" s="481"/>
      <c r="B45" s="486"/>
      <c r="C45" s="472"/>
      <c r="D45" s="494"/>
      <c r="E45" s="474">
        <v>0</v>
      </c>
      <c r="F45" s="475">
        <v>0</v>
      </c>
      <c r="G45" s="476"/>
      <c r="H45" s="477">
        <v>0</v>
      </c>
      <c r="I45" s="478"/>
      <c r="J45" s="476">
        <v>0</v>
      </c>
      <c r="K45" s="477">
        <v>0</v>
      </c>
      <c r="L45" s="478"/>
    </row>
    <row r="46" spans="1:12" ht="16.5" customHeight="1" x14ac:dyDescent="0.35">
      <c r="A46" s="481"/>
      <c r="B46" s="486"/>
      <c r="C46" s="442"/>
      <c r="D46" s="443" t="s">
        <v>64</v>
      </c>
      <c r="E46" s="444"/>
      <c r="F46" s="444"/>
      <c r="G46" s="445"/>
      <c r="H46" s="446"/>
      <c r="I46" s="447"/>
      <c r="J46" s="445"/>
      <c r="K46" s="444"/>
      <c r="L46" s="448"/>
    </row>
    <row r="47" spans="1:12" ht="20.25" customHeight="1" x14ac:dyDescent="0.35">
      <c r="A47" s="495" t="e">
        <v>#REF!</v>
      </c>
      <c r="B47" s="482" t="e">
        <v>#REF!</v>
      </c>
      <c r="C47" s="451">
        <v>9</v>
      </c>
      <c r="D47" s="496" t="s">
        <v>156</v>
      </c>
      <c r="E47" s="453">
        <v>1133597</v>
      </c>
      <c r="F47" s="454">
        <v>95400</v>
      </c>
      <c r="G47" s="455">
        <v>7.3999999999999995E-3</v>
      </c>
      <c r="H47" s="456">
        <v>71416.100000000006</v>
      </c>
      <c r="I47" s="457">
        <v>0.7485964360587003</v>
      </c>
      <c r="J47" s="455">
        <v>1.0000000000000002</v>
      </c>
      <c r="K47" s="456">
        <v>1072303.1200000001</v>
      </c>
      <c r="L47" s="458">
        <v>0.94592974399191254</v>
      </c>
    </row>
    <row r="48" spans="1:12" ht="20.25" customHeight="1" x14ac:dyDescent="0.35">
      <c r="A48" s="495" t="e">
        <v>#REF!</v>
      </c>
      <c r="B48" s="483" t="e">
        <v>#REF!</v>
      </c>
      <c r="C48" s="461" t="e">
        <v>#REF!</v>
      </c>
      <c r="D48" s="488"/>
      <c r="E48" s="463">
        <v>863956.51</v>
      </c>
      <c r="F48" s="464">
        <v>69800</v>
      </c>
      <c r="G48" s="465"/>
      <c r="H48" s="466">
        <v>46393.479999999996</v>
      </c>
      <c r="I48" s="457">
        <v>0.66466303724928366</v>
      </c>
      <c r="J48" s="465"/>
      <c r="K48" s="466">
        <v>794406.82999999984</v>
      </c>
      <c r="L48" s="467"/>
    </row>
    <row r="49" spans="1:12" ht="20.25" customHeight="1" x14ac:dyDescent="0.35">
      <c r="A49" s="495" t="e">
        <v>#REF!</v>
      </c>
      <c r="B49" s="483" t="e">
        <v>#REF!</v>
      </c>
      <c r="C49" s="461" t="e">
        <v>#REF!</v>
      </c>
      <c r="D49" s="488"/>
      <c r="E49" s="463">
        <v>269640.49</v>
      </c>
      <c r="F49" s="464">
        <v>25600</v>
      </c>
      <c r="G49" s="468"/>
      <c r="H49" s="466">
        <v>25022.62000000001</v>
      </c>
      <c r="I49" s="457">
        <v>0.97744609375000036</v>
      </c>
      <c r="J49" s="469"/>
      <c r="K49" s="466">
        <v>277896.29000000027</v>
      </c>
      <c r="L49" s="467"/>
    </row>
    <row r="50" spans="1:12" ht="18" customHeight="1" x14ac:dyDescent="0.35">
      <c r="A50" s="495" t="e">
        <v>#REF!</v>
      </c>
      <c r="B50" s="485" t="e">
        <v>#REF!</v>
      </c>
      <c r="C50" s="472" t="e">
        <v>#REF!</v>
      </c>
      <c r="D50" s="489"/>
      <c r="E50" s="474"/>
      <c r="F50" s="475"/>
      <c r="G50" s="476"/>
      <c r="H50" s="477"/>
      <c r="I50" s="478"/>
      <c r="J50" s="476"/>
      <c r="K50" s="477"/>
      <c r="L50" s="478"/>
    </row>
    <row r="51" spans="1:12" ht="19.5" customHeight="1" x14ac:dyDescent="0.35">
      <c r="A51" s="481"/>
      <c r="B51" s="497"/>
      <c r="C51" s="451">
        <v>10</v>
      </c>
      <c r="D51" s="496" t="s">
        <v>157</v>
      </c>
      <c r="E51" s="453">
        <v>24159.5</v>
      </c>
      <c r="F51" s="454">
        <v>6120</v>
      </c>
      <c r="G51" s="455">
        <v>0.14000000000000001</v>
      </c>
      <c r="H51" s="456">
        <v>1988.6929999999998</v>
      </c>
      <c r="I51" s="457">
        <v>0.32494983660130716</v>
      </c>
      <c r="J51" s="455">
        <v>0.19</v>
      </c>
      <c r="K51" s="456">
        <v>4416.3329999999996</v>
      </c>
      <c r="L51" s="458">
        <v>0.18279902315859184</v>
      </c>
    </row>
    <row r="52" spans="1:12" ht="19.5" customHeight="1" x14ac:dyDescent="0.35">
      <c r="A52" s="481"/>
      <c r="B52" s="497"/>
      <c r="C52" s="461"/>
      <c r="D52" s="488"/>
      <c r="E52" s="463">
        <v>18483.16</v>
      </c>
      <c r="F52" s="464">
        <v>4720</v>
      </c>
      <c r="G52" s="465"/>
      <c r="H52" s="466">
        <v>1634.8100000000002</v>
      </c>
      <c r="I52" s="457">
        <v>0.34635805084745769</v>
      </c>
      <c r="J52" s="465"/>
      <c r="K52" s="466">
        <v>3696.67</v>
      </c>
      <c r="L52" s="467"/>
    </row>
    <row r="53" spans="1:12" ht="22.5" customHeight="1" x14ac:dyDescent="0.35">
      <c r="A53" s="481"/>
      <c r="B53" s="497"/>
      <c r="C53" s="461"/>
      <c r="D53" s="488"/>
      <c r="E53" s="463">
        <v>5676.34</v>
      </c>
      <c r="F53" s="464">
        <v>1400</v>
      </c>
      <c r="G53" s="468"/>
      <c r="H53" s="466">
        <v>353.88299999999958</v>
      </c>
      <c r="I53" s="457">
        <v>0.25277357142857115</v>
      </c>
      <c r="J53" s="469"/>
      <c r="K53" s="466">
        <v>719.66299999999956</v>
      </c>
      <c r="L53" s="467"/>
    </row>
    <row r="54" spans="1:12" ht="19.5" customHeight="1" x14ac:dyDescent="0.35">
      <c r="A54" s="481"/>
      <c r="B54" s="497"/>
      <c r="C54" s="472"/>
      <c r="D54" s="489"/>
      <c r="E54" s="474"/>
      <c r="F54" s="475"/>
      <c r="G54" s="476"/>
      <c r="H54" s="477"/>
      <c r="I54" s="478"/>
      <c r="J54" s="476"/>
      <c r="K54" s="477"/>
      <c r="L54" s="478"/>
    </row>
    <row r="55" spans="1:12" ht="15.75" customHeight="1" x14ac:dyDescent="0.35">
      <c r="A55" s="481"/>
      <c r="B55" s="497"/>
      <c r="C55" s="451">
        <v>11</v>
      </c>
      <c r="D55" s="496" t="s">
        <v>158</v>
      </c>
      <c r="E55" s="453">
        <v>1079708.52</v>
      </c>
      <c r="F55" s="454">
        <v>486</v>
      </c>
      <c r="G55" s="455">
        <v>4.2599999999999999E-2</v>
      </c>
      <c r="H55" s="456">
        <v>40.419999999999995</v>
      </c>
      <c r="I55" s="457">
        <v>8.3168724279835377E-2</v>
      </c>
      <c r="J55" s="455">
        <v>5.5099999999999996E-2</v>
      </c>
      <c r="K55" s="456">
        <v>42.329999999999991</v>
      </c>
      <c r="L55" s="458">
        <v>3.9205025445200703E-5</v>
      </c>
    </row>
    <row r="56" spans="1:12" ht="16.5" customHeight="1" x14ac:dyDescent="0.35">
      <c r="A56" s="481"/>
      <c r="B56" s="497"/>
      <c r="C56" s="461"/>
      <c r="D56" s="488"/>
      <c r="E56" s="463">
        <v>708564.52</v>
      </c>
      <c r="F56" s="464">
        <v>0</v>
      </c>
      <c r="G56" s="465"/>
      <c r="H56" s="466">
        <v>0</v>
      </c>
      <c r="I56" s="457" t="s">
        <v>148</v>
      </c>
      <c r="J56" s="465"/>
      <c r="K56" s="466">
        <v>0</v>
      </c>
      <c r="L56" s="467"/>
    </row>
    <row r="57" spans="1:12" ht="14.25" customHeight="1" x14ac:dyDescent="0.35">
      <c r="A57" s="481"/>
      <c r="B57" s="497"/>
      <c r="C57" s="461"/>
      <c r="D57" s="488"/>
      <c r="E57" s="463">
        <v>371144</v>
      </c>
      <c r="F57" s="464">
        <v>486</v>
      </c>
      <c r="G57" s="468"/>
      <c r="H57" s="466">
        <v>40.419999999999995</v>
      </c>
      <c r="I57" s="457">
        <v>8.3168724279835377E-2</v>
      </c>
      <c r="J57" s="469"/>
      <c r="K57" s="466">
        <v>42.329999999999991</v>
      </c>
      <c r="L57" s="467"/>
    </row>
    <row r="58" spans="1:12" ht="21.75" customHeight="1" x14ac:dyDescent="0.35">
      <c r="A58" s="481"/>
      <c r="B58" s="497"/>
      <c r="C58" s="472"/>
      <c r="D58" s="489"/>
      <c r="E58" s="474"/>
      <c r="F58" s="475"/>
      <c r="G58" s="476"/>
      <c r="H58" s="477"/>
      <c r="I58" s="478"/>
      <c r="J58" s="476"/>
      <c r="K58" s="477"/>
      <c r="L58" s="478"/>
    </row>
    <row r="59" spans="1:12" ht="16.5" customHeight="1" x14ac:dyDescent="0.35">
      <c r="A59" s="481"/>
      <c r="B59" s="498"/>
      <c r="C59" s="451"/>
      <c r="D59" s="491" t="s">
        <v>65</v>
      </c>
      <c r="E59" s="453">
        <v>2237465.02</v>
      </c>
      <c r="F59" s="454">
        <v>102006</v>
      </c>
      <c r="G59" s="455"/>
      <c r="H59" s="456">
        <v>73445.213000000003</v>
      </c>
      <c r="I59" s="457">
        <v>0.72000875438699685</v>
      </c>
      <c r="J59" s="455"/>
      <c r="K59" s="456">
        <v>1076761.7830000003</v>
      </c>
      <c r="L59" s="458">
        <v>0.48124183992829539</v>
      </c>
    </row>
    <row r="60" spans="1:12" ht="16.5" customHeight="1" x14ac:dyDescent="0.35">
      <c r="A60" s="481"/>
      <c r="B60" s="498"/>
      <c r="C60" s="461"/>
      <c r="D60" s="499"/>
      <c r="E60" s="463">
        <v>1591004.19</v>
      </c>
      <c r="F60" s="464">
        <v>74520</v>
      </c>
      <c r="G60" s="465"/>
      <c r="H60" s="466">
        <v>48028.289999999994</v>
      </c>
      <c r="I60" s="457">
        <v>0.64450201288244757</v>
      </c>
      <c r="J60" s="465"/>
      <c r="K60" s="466">
        <v>798103.49999999988</v>
      </c>
      <c r="L60" s="467"/>
    </row>
    <row r="61" spans="1:12" ht="22.5" customHeight="1" x14ac:dyDescent="0.35">
      <c r="A61" s="481"/>
      <c r="B61" s="498"/>
      <c r="C61" s="461"/>
      <c r="D61" s="499"/>
      <c r="E61" s="463">
        <v>646460.83000000007</v>
      </c>
      <c r="F61" s="464">
        <v>27486</v>
      </c>
      <c r="G61" s="468"/>
      <c r="H61" s="466">
        <v>25416.923000000006</v>
      </c>
      <c r="I61" s="457">
        <v>0.92472251327948796</v>
      </c>
      <c r="J61" s="469"/>
      <c r="K61" s="466">
        <v>278658.28300000029</v>
      </c>
      <c r="L61" s="467"/>
    </row>
    <row r="62" spans="1:12" ht="22.5" customHeight="1" x14ac:dyDescent="0.35">
      <c r="A62" s="481"/>
      <c r="B62" s="498"/>
      <c r="C62" s="472"/>
      <c r="D62" s="500"/>
      <c r="E62" s="474">
        <v>0</v>
      </c>
      <c r="F62" s="475">
        <v>0</v>
      </c>
      <c r="G62" s="476"/>
      <c r="H62" s="477">
        <v>0</v>
      </c>
      <c r="I62" s="478"/>
      <c r="J62" s="476"/>
      <c r="K62" s="477">
        <v>0</v>
      </c>
      <c r="L62" s="478"/>
    </row>
    <row r="63" spans="1:12" ht="22.5" customHeight="1" x14ac:dyDescent="0.35">
      <c r="A63" s="481"/>
      <c r="B63" s="501"/>
      <c r="C63" s="502"/>
      <c r="D63" s="503" t="s">
        <v>66</v>
      </c>
      <c r="E63" s="444"/>
      <c r="F63" s="444"/>
      <c r="G63" s="445"/>
      <c r="H63" s="446"/>
      <c r="I63" s="504"/>
      <c r="J63" s="445"/>
      <c r="K63" s="444"/>
      <c r="L63" s="505"/>
    </row>
    <row r="64" spans="1:12" ht="21.6" customHeight="1" x14ac:dyDescent="0.35">
      <c r="A64" s="449">
        <v>7</v>
      </c>
      <c r="B64" s="450" t="s">
        <v>99</v>
      </c>
      <c r="C64" s="506">
        <v>12</v>
      </c>
      <c r="D64" s="487" t="s">
        <v>159</v>
      </c>
      <c r="E64" s="453">
        <v>65834.600000000006</v>
      </c>
      <c r="F64" s="454">
        <v>3676</v>
      </c>
      <c r="G64" s="455">
        <v>0.14500000000000002</v>
      </c>
      <c r="H64" s="456">
        <v>2268.31</v>
      </c>
      <c r="I64" s="457">
        <v>0.61705930359085959</v>
      </c>
      <c r="J64" s="455">
        <v>0.62</v>
      </c>
      <c r="K64" s="456">
        <v>26449.460000000003</v>
      </c>
      <c r="L64" s="458">
        <v>0.40175621937400696</v>
      </c>
    </row>
    <row r="65" spans="1:12" ht="11.25" customHeight="1" x14ac:dyDescent="0.35">
      <c r="A65" s="459"/>
      <c r="B65" s="460"/>
      <c r="C65" s="506"/>
      <c r="D65" s="488"/>
      <c r="E65" s="463">
        <v>0</v>
      </c>
      <c r="F65" s="464">
        <v>0</v>
      </c>
      <c r="G65" s="465"/>
      <c r="H65" s="466">
        <v>0</v>
      </c>
      <c r="I65" s="457" t="s">
        <v>148</v>
      </c>
      <c r="J65" s="465"/>
      <c r="K65" s="466">
        <v>0</v>
      </c>
      <c r="L65" s="467"/>
    </row>
    <row r="66" spans="1:12" ht="18.75" customHeight="1" x14ac:dyDescent="0.35">
      <c r="A66" s="459"/>
      <c r="B66" s="460"/>
      <c r="C66" s="506"/>
      <c r="D66" s="488"/>
      <c r="E66" s="463">
        <v>65834.600000000006</v>
      </c>
      <c r="F66" s="464">
        <v>3676</v>
      </c>
      <c r="G66" s="468"/>
      <c r="H66" s="466">
        <v>2268.31</v>
      </c>
      <c r="I66" s="457">
        <v>0.61705930359085959</v>
      </c>
      <c r="J66" s="469"/>
      <c r="K66" s="466">
        <v>26449.460000000003</v>
      </c>
      <c r="L66" s="467"/>
    </row>
    <row r="67" spans="1:12" ht="30" customHeight="1" x14ac:dyDescent="0.35">
      <c r="A67" s="470"/>
      <c r="B67" s="471"/>
      <c r="C67" s="506"/>
      <c r="D67" s="489"/>
      <c r="E67" s="474">
        <v>24954.51</v>
      </c>
      <c r="F67" s="475"/>
      <c r="G67" s="476"/>
      <c r="H67" s="477"/>
      <c r="I67" s="478"/>
      <c r="J67" s="476"/>
      <c r="K67" s="477"/>
      <c r="L67" s="478"/>
    </row>
    <row r="68" spans="1:12" ht="18.600000000000001" customHeight="1" x14ac:dyDescent="0.35">
      <c r="A68" s="507"/>
      <c r="B68" s="508"/>
      <c r="C68" s="502"/>
      <c r="D68" s="503" t="s">
        <v>67</v>
      </c>
      <c r="E68" s="444"/>
      <c r="F68" s="444"/>
      <c r="G68" s="445"/>
      <c r="H68" s="446"/>
      <c r="I68" s="447"/>
      <c r="J68" s="445"/>
      <c r="K68" s="444"/>
      <c r="L68" s="448"/>
    </row>
    <row r="69" spans="1:12" ht="16.5" customHeight="1" x14ac:dyDescent="0.35">
      <c r="A69" s="449" t="e">
        <v>#REF!</v>
      </c>
      <c r="B69" s="482" t="e">
        <v>#REF!</v>
      </c>
      <c r="C69" s="506">
        <v>13</v>
      </c>
      <c r="D69" s="509" t="s">
        <v>160</v>
      </c>
      <c r="E69" s="453">
        <v>1659080.3</v>
      </c>
      <c r="F69" s="454">
        <v>74884</v>
      </c>
      <c r="G69" s="455">
        <v>1.2000000000000003E-3</v>
      </c>
      <c r="H69" s="456">
        <v>59992.30000000001</v>
      </c>
      <c r="I69" s="457">
        <v>0.80113642433630694</v>
      </c>
      <c r="J69" s="455">
        <v>0.99370000000000003</v>
      </c>
      <c r="K69" s="456">
        <v>1434662.14</v>
      </c>
      <c r="L69" s="458">
        <v>0.86473339476094069</v>
      </c>
    </row>
    <row r="70" spans="1:12" ht="16.5" customHeight="1" x14ac:dyDescent="0.35">
      <c r="A70" s="459" t="e">
        <v>#REF!</v>
      </c>
      <c r="B70" s="483" t="e">
        <v>#REF!</v>
      </c>
      <c r="C70" s="506" t="e">
        <v>#REF!</v>
      </c>
      <c r="D70" s="510" t="e">
        <v>#REF!</v>
      </c>
      <c r="E70" s="463">
        <v>1197205</v>
      </c>
      <c r="F70" s="464">
        <v>64885</v>
      </c>
      <c r="G70" s="465"/>
      <c r="H70" s="466">
        <v>50209.869999999995</v>
      </c>
      <c r="I70" s="457">
        <v>0.77382861986591656</v>
      </c>
      <c r="J70" s="465"/>
      <c r="K70" s="466">
        <v>1137735.31</v>
      </c>
      <c r="L70" s="467"/>
    </row>
    <row r="71" spans="1:12" ht="16.5" customHeight="1" x14ac:dyDescent="0.35">
      <c r="A71" s="459" t="e">
        <v>#REF!</v>
      </c>
      <c r="B71" s="483" t="e">
        <v>#REF!</v>
      </c>
      <c r="C71" s="506" t="e">
        <v>#REF!</v>
      </c>
      <c r="D71" s="510" t="e">
        <v>#REF!</v>
      </c>
      <c r="E71" s="463">
        <v>461875.30000000005</v>
      </c>
      <c r="F71" s="464">
        <v>9999</v>
      </c>
      <c r="G71" s="468"/>
      <c r="H71" s="466">
        <v>9782.4300000000148</v>
      </c>
      <c r="I71" s="457">
        <v>0.97834083408340977</v>
      </c>
      <c r="J71" s="469">
        <v>0</v>
      </c>
      <c r="K71" s="466">
        <v>296926.82999999984</v>
      </c>
      <c r="L71" s="467"/>
    </row>
    <row r="72" spans="1:12" ht="16.5" customHeight="1" x14ac:dyDescent="0.35">
      <c r="A72" s="470" t="e">
        <v>#REF!</v>
      </c>
      <c r="B72" s="485" t="e">
        <v>#REF!</v>
      </c>
      <c r="C72" s="506" t="e">
        <v>#REF!</v>
      </c>
      <c r="D72" s="511" t="e">
        <v>#REF!</v>
      </c>
      <c r="E72" s="474"/>
      <c r="F72" s="475"/>
      <c r="G72" s="476"/>
      <c r="H72" s="477"/>
      <c r="I72" s="478"/>
      <c r="J72" s="476"/>
      <c r="K72" s="477"/>
      <c r="L72" s="478"/>
    </row>
    <row r="73" spans="1:12" ht="16.5" customHeight="1" x14ac:dyDescent="0.35">
      <c r="A73" s="512" t="e">
        <v>#REF!</v>
      </c>
      <c r="B73" s="482" t="e">
        <v>#REF!</v>
      </c>
      <c r="C73" s="451">
        <v>14</v>
      </c>
      <c r="D73" s="487" t="s">
        <v>161</v>
      </c>
      <c r="E73" s="453">
        <v>1425061.39</v>
      </c>
      <c r="F73" s="454">
        <v>623</v>
      </c>
      <c r="G73" s="455">
        <v>0.10450000000000001</v>
      </c>
      <c r="H73" s="456">
        <v>527.15</v>
      </c>
      <c r="I73" s="457">
        <v>0.84614767255216694</v>
      </c>
      <c r="J73" s="455">
        <v>0.17899999999999999</v>
      </c>
      <c r="K73" s="456">
        <v>40205.520000000004</v>
      </c>
      <c r="L73" s="458">
        <v>2.8213184556210597E-2</v>
      </c>
    </row>
    <row r="74" spans="1:12" ht="16.5" customHeight="1" x14ac:dyDescent="0.35">
      <c r="A74" s="513" t="e">
        <v>#REF!</v>
      </c>
      <c r="B74" s="483" t="e">
        <v>#REF!</v>
      </c>
      <c r="C74" s="461" t="e">
        <v>#REF!</v>
      </c>
      <c r="D74" s="488" t="e">
        <v>#REF!</v>
      </c>
      <c r="E74" s="463">
        <v>875675.78999999992</v>
      </c>
      <c r="F74" s="464">
        <v>0</v>
      </c>
      <c r="G74" s="465"/>
      <c r="H74" s="466">
        <v>0</v>
      </c>
      <c r="I74" s="457" t="s">
        <v>148</v>
      </c>
      <c r="J74" s="465"/>
      <c r="K74" s="466">
        <v>0</v>
      </c>
      <c r="L74" s="467"/>
    </row>
    <row r="75" spans="1:12" ht="16.5" customHeight="1" x14ac:dyDescent="0.35">
      <c r="A75" s="513" t="e">
        <v>#REF!</v>
      </c>
      <c r="B75" s="483" t="e">
        <v>#REF!</v>
      </c>
      <c r="C75" s="461" t="e">
        <v>#REF!</v>
      </c>
      <c r="D75" s="488" t="e">
        <v>#REF!</v>
      </c>
      <c r="E75" s="463">
        <v>549385.6</v>
      </c>
      <c r="F75" s="464">
        <v>623</v>
      </c>
      <c r="G75" s="468"/>
      <c r="H75" s="466">
        <v>527.15</v>
      </c>
      <c r="I75" s="457">
        <v>0.84614767255216694</v>
      </c>
      <c r="J75" s="469"/>
      <c r="K75" s="466">
        <v>40205.520000000004</v>
      </c>
      <c r="L75" s="467"/>
    </row>
    <row r="76" spans="1:12" ht="16.5" customHeight="1" x14ac:dyDescent="0.35">
      <c r="A76" s="514" t="e">
        <v>#REF!</v>
      </c>
      <c r="B76" s="485" t="e">
        <v>#REF!</v>
      </c>
      <c r="C76" s="472" t="e">
        <v>#REF!</v>
      </c>
      <c r="D76" s="489" t="e">
        <v>#REF!</v>
      </c>
      <c r="E76" s="474"/>
      <c r="F76" s="475"/>
      <c r="G76" s="476"/>
      <c r="H76" s="477"/>
      <c r="I76" s="478"/>
      <c r="J76" s="476"/>
      <c r="K76" s="477"/>
      <c r="L76" s="478"/>
    </row>
    <row r="77" spans="1:12" ht="16.5" customHeight="1" x14ac:dyDescent="0.35">
      <c r="A77" s="512" t="e">
        <v>#REF!</v>
      </c>
      <c r="B77" s="482" t="e">
        <v>#REF!</v>
      </c>
      <c r="C77" s="451"/>
      <c r="D77" s="491" t="s">
        <v>68</v>
      </c>
      <c r="E77" s="453">
        <v>3084141.69</v>
      </c>
      <c r="F77" s="454">
        <v>75507</v>
      </c>
      <c r="G77" s="455"/>
      <c r="H77" s="456">
        <v>60519.450000000012</v>
      </c>
      <c r="I77" s="457">
        <v>0.8015078072231715</v>
      </c>
      <c r="J77" s="455"/>
      <c r="K77" s="456">
        <v>1474867.66</v>
      </c>
      <c r="L77" s="458">
        <v>0.47821008508853557</v>
      </c>
    </row>
    <row r="78" spans="1:12" ht="16.5" customHeight="1" x14ac:dyDescent="0.35">
      <c r="A78" s="513" t="e">
        <v>#REF!</v>
      </c>
      <c r="B78" s="483" t="e">
        <v>#REF!</v>
      </c>
      <c r="C78" s="461"/>
      <c r="D78" s="499"/>
      <c r="E78" s="463">
        <v>2072880.79</v>
      </c>
      <c r="F78" s="464">
        <v>64885</v>
      </c>
      <c r="G78" s="465">
        <v>0</v>
      </c>
      <c r="H78" s="466">
        <v>50209.869999999995</v>
      </c>
      <c r="I78" s="457">
        <v>0.77382861986591656</v>
      </c>
      <c r="J78" s="465">
        <v>0</v>
      </c>
      <c r="K78" s="466">
        <v>1137735.31</v>
      </c>
      <c r="L78" s="467">
        <v>0</v>
      </c>
    </row>
    <row r="79" spans="1:12" ht="16.5" customHeight="1" x14ac:dyDescent="0.35">
      <c r="A79" s="513" t="e">
        <v>#REF!</v>
      </c>
      <c r="B79" s="483" t="e">
        <v>#REF!</v>
      </c>
      <c r="C79" s="461"/>
      <c r="D79" s="499"/>
      <c r="E79" s="463">
        <v>1011260.9</v>
      </c>
      <c r="F79" s="464">
        <v>10622</v>
      </c>
      <c r="G79" s="468">
        <v>0</v>
      </c>
      <c r="H79" s="466">
        <v>10309.580000000014</v>
      </c>
      <c r="I79" s="457">
        <v>0.9705874599887041</v>
      </c>
      <c r="J79" s="469">
        <v>0</v>
      </c>
      <c r="K79" s="466">
        <v>337132.34999999986</v>
      </c>
      <c r="L79" s="467">
        <v>0</v>
      </c>
    </row>
    <row r="80" spans="1:12" ht="12.75" customHeight="1" x14ac:dyDescent="0.35">
      <c r="A80" s="514" t="e">
        <v>#REF!</v>
      </c>
      <c r="B80" s="485" t="e">
        <v>#REF!</v>
      </c>
      <c r="C80" s="472"/>
      <c r="D80" s="500"/>
      <c r="E80" s="474">
        <v>0</v>
      </c>
      <c r="F80" s="475">
        <v>0</v>
      </c>
      <c r="G80" s="476">
        <v>0</v>
      </c>
      <c r="H80" s="477">
        <v>0</v>
      </c>
      <c r="I80" s="478">
        <v>0</v>
      </c>
      <c r="J80" s="476">
        <v>0</v>
      </c>
      <c r="K80" s="477">
        <v>0</v>
      </c>
      <c r="L80" s="478">
        <v>0</v>
      </c>
    </row>
    <row r="81" spans="1:12" ht="21.75" customHeight="1" x14ac:dyDescent="0.35">
      <c r="A81" s="515"/>
      <c r="B81" s="508"/>
      <c r="C81" s="502"/>
      <c r="D81" s="503" t="s">
        <v>134</v>
      </c>
      <c r="E81" s="444"/>
      <c r="F81" s="444"/>
      <c r="G81" s="445"/>
      <c r="H81" s="446"/>
      <c r="I81" s="447"/>
      <c r="J81" s="445"/>
      <c r="K81" s="444"/>
      <c r="L81" s="448"/>
    </row>
    <row r="82" spans="1:12" ht="26.25" customHeight="1" x14ac:dyDescent="0.35">
      <c r="A82" s="512" t="e">
        <v>#REF!</v>
      </c>
      <c r="B82" s="482" t="e">
        <v>#REF!</v>
      </c>
      <c r="C82" s="451">
        <v>15</v>
      </c>
      <c r="D82" s="487" t="s">
        <v>162</v>
      </c>
      <c r="E82" s="453">
        <v>215768.36</v>
      </c>
      <c r="F82" s="454">
        <v>13292</v>
      </c>
      <c r="G82" s="455">
        <v>0</v>
      </c>
      <c r="H82" s="456">
        <v>11879.039999999999</v>
      </c>
      <c r="I82" s="457">
        <v>0.89369846524225094</v>
      </c>
      <c r="J82" s="455">
        <v>0.99</v>
      </c>
      <c r="K82" s="456">
        <v>204564.91000000003</v>
      </c>
      <c r="L82" s="458">
        <v>0.94807649277215644</v>
      </c>
    </row>
    <row r="83" spans="1:12" ht="26.25" customHeight="1" x14ac:dyDescent="0.35">
      <c r="A83" s="513" t="e">
        <v>#REF!</v>
      </c>
      <c r="B83" s="483" t="e">
        <v>#REF!</v>
      </c>
      <c r="C83" s="461" t="e">
        <v>#REF!</v>
      </c>
      <c r="D83" s="488" t="e">
        <v>#REF!</v>
      </c>
      <c r="E83" s="463">
        <v>160974.91</v>
      </c>
      <c r="F83" s="464">
        <v>10060</v>
      </c>
      <c r="G83" s="465"/>
      <c r="H83" s="466">
        <v>9946.630000000001</v>
      </c>
      <c r="I83" s="457">
        <v>0.98873061630218695</v>
      </c>
      <c r="J83" s="465"/>
      <c r="K83" s="466">
        <v>152370.94</v>
      </c>
      <c r="L83" s="467"/>
    </row>
    <row r="84" spans="1:12" ht="26.25" customHeight="1" x14ac:dyDescent="0.35">
      <c r="A84" s="513" t="e">
        <v>#REF!</v>
      </c>
      <c r="B84" s="483" t="e">
        <v>#REF!</v>
      </c>
      <c r="C84" s="461" t="e">
        <v>#REF!</v>
      </c>
      <c r="D84" s="488" t="e">
        <v>#REF!</v>
      </c>
      <c r="E84" s="463">
        <v>54793.449999999983</v>
      </c>
      <c r="F84" s="464">
        <v>3232</v>
      </c>
      <c r="G84" s="468"/>
      <c r="H84" s="466">
        <v>1932.409999999998</v>
      </c>
      <c r="I84" s="457">
        <v>0.59789913366336578</v>
      </c>
      <c r="J84" s="469"/>
      <c r="K84" s="466">
        <v>52193.97000000003</v>
      </c>
      <c r="L84" s="467"/>
    </row>
    <row r="85" spans="1:12" ht="5.25" customHeight="1" x14ac:dyDescent="0.35">
      <c r="A85" s="514" t="e">
        <v>#REF!</v>
      </c>
      <c r="B85" s="485" t="e">
        <v>#REF!</v>
      </c>
      <c r="C85" s="472" t="e">
        <v>#REF!</v>
      </c>
      <c r="D85" s="489" t="e">
        <v>#REF!</v>
      </c>
      <c r="E85" s="474"/>
      <c r="F85" s="475"/>
      <c r="G85" s="476"/>
      <c r="H85" s="477"/>
      <c r="I85" s="478"/>
      <c r="J85" s="476"/>
      <c r="K85" s="477"/>
      <c r="L85" s="478"/>
    </row>
    <row r="86" spans="1:12" ht="26.25" customHeight="1" x14ac:dyDescent="0.35">
      <c r="A86" s="512" t="e">
        <v>#REF!</v>
      </c>
      <c r="B86" s="482" t="e">
        <v>#REF!</v>
      </c>
      <c r="C86" s="451">
        <v>16</v>
      </c>
      <c r="D86" s="487" t="s">
        <v>163</v>
      </c>
      <c r="E86" s="453">
        <v>74672.320000000007</v>
      </c>
      <c r="F86" s="454">
        <v>900</v>
      </c>
      <c r="G86" s="455">
        <v>3.5000000000000003E-2</v>
      </c>
      <c r="H86" s="456">
        <v>90.089999999999989</v>
      </c>
      <c r="I86" s="457">
        <v>0.10009999999999999</v>
      </c>
      <c r="J86" s="455">
        <v>0.04</v>
      </c>
      <c r="K86" s="456">
        <v>94.609999999999985</v>
      </c>
      <c r="L86" s="458">
        <v>1.267002284112774E-3</v>
      </c>
    </row>
    <row r="87" spans="1:12" ht="26.25" customHeight="1" x14ac:dyDescent="0.35">
      <c r="A87" s="513" t="e">
        <v>#REF!</v>
      </c>
      <c r="B87" s="483" t="e">
        <v>#REF!</v>
      </c>
      <c r="C87" s="461" t="e">
        <v>#REF!</v>
      </c>
      <c r="D87" s="488" t="e">
        <v>#REF!</v>
      </c>
      <c r="E87" s="463">
        <v>54890.01</v>
      </c>
      <c r="F87" s="464">
        <v>700</v>
      </c>
      <c r="G87" s="465"/>
      <c r="H87" s="466">
        <v>68.3</v>
      </c>
      <c r="I87" s="457">
        <v>9.7571428571428573E-2</v>
      </c>
      <c r="J87" s="465"/>
      <c r="K87" s="466">
        <v>68.3</v>
      </c>
      <c r="L87" s="467"/>
    </row>
    <row r="88" spans="1:12" ht="26.25" customHeight="1" x14ac:dyDescent="0.35">
      <c r="A88" s="513" t="e">
        <v>#REF!</v>
      </c>
      <c r="B88" s="483" t="e">
        <v>#REF!</v>
      </c>
      <c r="C88" s="461" t="e">
        <v>#REF!</v>
      </c>
      <c r="D88" s="488" t="e">
        <v>#REF!</v>
      </c>
      <c r="E88" s="463">
        <v>19782.310000000005</v>
      </c>
      <c r="F88" s="464">
        <v>200</v>
      </c>
      <c r="G88" s="468"/>
      <c r="H88" s="466">
        <v>21.789999999999992</v>
      </c>
      <c r="I88" s="457">
        <v>0.10894999999999996</v>
      </c>
      <c r="J88" s="469"/>
      <c r="K88" s="466">
        <v>26.309999999999988</v>
      </c>
      <c r="L88" s="467"/>
    </row>
    <row r="89" spans="1:12" ht="20.25" customHeight="1" x14ac:dyDescent="0.35">
      <c r="A89" s="514" t="e">
        <v>#REF!</v>
      </c>
      <c r="B89" s="485" t="e">
        <v>#REF!</v>
      </c>
      <c r="C89" s="472" t="e">
        <v>#REF!</v>
      </c>
      <c r="D89" s="489" t="e">
        <v>#REF!</v>
      </c>
      <c r="E89" s="474"/>
      <c r="F89" s="475"/>
      <c r="G89" s="476"/>
      <c r="H89" s="477"/>
      <c r="I89" s="478"/>
      <c r="J89" s="476"/>
      <c r="K89" s="477"/>
      <c r="L89" s="478"/>
    </row>
    <row r="90" spans="1:12" s="518" customFormat="1" ht="26.25" customHeight="1" x14ac:dyDescent="0.35">
      <c r="A90" s="516" t="e">
        <v>#REF!</v>
      </c>
      <c r="B90" s="517" t="e">
        <v>#REF!</v>
      </c>
      <c r="C90" s="451">
        <v>17</v>
      </c>
      <c r="D90" s="487" t="s">
        <v>164</v>
      </c>
      <c r="E90" s="453">
        <v>1156076.78</v>
      </c>
      <c r="F90" s="454">
        <v>101</v>
      </c>
      <c r="G90" s="455">
        <v>2.0000000000000004E-2</v>
      </c>
      <c r="H90" s="456">
        <v>46.509999999999991</v>
      </c>
      <c r="I90" s="457">
        <v>0.4604950495049504</v>
      </c>
      <c r="J90" s="455">
        <v>2.0000000000000004E-2</v>
      </c>
      <c r="K90" s="456">
        <v>46.509999999999991</v>
      </c>
      <c r="L90" s="458">
        <v>4.023089193089752E-5</v>
      </c>
    </row>
    <row r="91" spans="1:12" s="518" customFormat="1" ht="26.25" customHeight="1" x14ac:dyDescent="0.35">
      <c r="A91" s="519" t="e">
        <v>#REF!</v>
      </c>
      <c r="B91" s="520" t="e">
        <v>#REF!</v>
      </c>
      <c r="C91" s="461" t="e">
        <v>#REF!</v>
      </c>
      <c r="D91" s="488" t="e">
        <v>#REF!</v>
      </c>
      <c r="E91" s="463">
        <v>443562.62</v>
      </c>
      <c r="F91" s="464">
        <v>0</v>
      </c>
      <c r="G91" s="465"/>
      <c r="H91" s="466">
        <v>0</v>
      </c>
      <c r="I91" s="457" t="s">
        <v>148</v>
      </c>
      <c r="J91" s="465"/>
      <c r="K91" s="466">
        <v>0</v>
      </c>
      <c r="L91" s="467"/>
    </row>
    <row r="92" spans="1:12" s="518" customFormat="1" ht="16.5" customHeight="1" x14ac:dyDescent="0.35">
      <c r="A92" s="519" t="e">
        <v>#REF!</v>
      </c>
      <c r="B92" s="520" t="e">
        <v>#REF!</v>
      </c>
      <c r="C92" s="461" t="e">
        <v>#REF!</v>
      </c>
      <c r="D92" s="488" t="e">
        <v>#REF!</v>
      </c>
      <c r="E92" s="463">
        <v>712514.16</v>
      </c>
      <c r="F92" s="464">
        <v>101</v>
      </c>
      <c r="G92" s="468"/>
      <c r="H92" s="466">
        <v>46.509999999999991</v>
      </c>
      <c r="I92" s="457">
        <v>0.4604950495049504</v>
      </c>
      <c r="J92" s="469"/>
      <c r="K92" s="466">
        <v>46.509999999999991</v>
      </c>
      <c r="L92" s="467"/>
    </row>
    <row r="93" spans="1:12" s="518" customFormat="1" ht="3" customHeight="1" x14ac:dyDescent="0.35">
      <c r="A93" s="521" t="e">
        <v>#REF!</v>
      </c>
      <c r="B93" s="522" t="e">
        <v>#REF!</v>
      </c>
      <c r="C93" s="472" t="e">
        <v>#REF!</v>
      </c>
      <c r="D93" s="489" t="e">
        <v>#REF!</v>
      </c>
      <c r="E93" s="474"/>
      <c r="F93" s="475"/>
      <c r="G93" s="476"/>
      <c r="H93" s="477"/>
      <c r="I93" s="478"/>
      <c r="J93" s="476"/>
      <c r="K93" s="477"/>
      <c r="L93" s="478"/>
    </row>
    <row r="94" spans="1:12" ht="26.25" customHeight="1" x14ac:dyDescent="0.35">
      <c r="A94" s="523"/>
      <c r="B94" s="486"/>
      <c r="C94" s="451"/>
      <c r="D94" s="491" t="s">
        <v>69</v>
      </c>
      <c r="E94" s="453">
        <v>1446517.46</v>
      </c>
      <c r="F94" s="454">
        <v>14293</v>
      </c>
      <c r="G94" s="455"/>
      <c r="H94" s="456">
        <v>12015.64</v>
      </c>
      <c r="I94" s="457">
        <v>0.84066606030924229</v>
      </c>
      <c r="J94" s="455"/>
      <c r="K94" s="456">
        <v>204706.03000000003</v>
      </c>
      <c r="L94" s="458">
        <v>0.14151645981514804</v>
      </c>
    </row>
    <row r="95" spans="1:12" ht="26.25" customHeight="1" x14ac:dyDescent="0.35">
      <c r="A95" s="523"/>
      <c r="B95" s="486"/>
      <c r="C95" s="461"/>
      <c r="D95" s="499"/>
      <c r="E95" s="463">
        <v>659427.54</v>
      </c>
      <c r="F95" s="464">
        <v>10760</v>
      </c>
      <c r="G95" s="465">
        <v>0</v>
      </c>
      <c r="H95" s="466">
        <v>10014.93</v>
      </c>
      <c r="I95" s="457">
        <v>0.9307555762081785</v>
      </c>
      <c r="J95" s="465">
        <v>0</v>
      </c>
      <c r="K95" s="466">
        <v>152439.24</v>
      </c>
      <c r="L95" s="467">
        <v>0</v>
      </c>
    </row>
    <row r="96" spans="1:12" ht="20.25" customHeight="1" x14ac:dyDescent="0.35">
      <c r="A96" s="523"/>
      <c r="B96" s="486"/>
      <c r="C96" s="461"/>
      <c r="D96" s="499"/>
      <c r="E96" s="463">
        <v>787089.92000000004</v>
      </c>
      <c r="F96" s="464">
        <v>3533</v>
      </c>
      <c r="G96" s="468">
        <v>0</v>
      </c>
      <c r="H96" s="466">
        <v>2000.709999999998</v>
      </c>
      <c r="I96" s="457">
        <v>0.56629210302858701</v>
      </c>
      <c r="J96" s="469">
        <v>0</v>
      </c>
      <c r="K96" s="466">
        <v>52266.79000000003</v>
      </c>
      <c r="L96" s="467">
        <v>0</v>
      </c>
    </row>
    <row r="97" spans="1:12" ht="3.75" customHeight="1" x14ac:dyDescent="0.35">
      <c r="A97" s="523"/>
      <c r="B97" s="486"/>
      <c r="C97" s="472"/>
      <c r="D97" s="500"/>
      <c r="E97" s="474">
        <v>0</v>
      </c>
      <c r="F97" s="475">
        <v>0</v>
      </c>
      <c r="G97" s="476">
        <v>0</v>
      </c>
      <c r="H97" s="477">
        <v>0</v>
      </c>
      <c r="I97" s="478">
        <v>0</v>
      </c>
      <c r="J97" s="476">
        <v>0</v>
      </c>
      <c r="K97" s="477">
        <v>0</v>
      </c>
      <c r="L97" s="478">
        <v>0</v>
      </c>
    </row>
    <row r="98" spans="1:12" ht="21" customHeight="1" x14ac:dyDescent="0.35">
      <c r="A98" s="524"/>
      <c r="B98" s="501"/>
      <c r="C98" s="442"/>
      <c r="D98" s="443" t="s">
        <v>70</v>
      </c>
      <c r="E98" s="444"/>
      <c r="F98" s="444"/>
      <c r="G98" s="445"/>
      <c r="H98" s="446"/>
      <c r="I98" s="447"/>
      <c r="J98" s="445"/>
      <c r="K98" s="444"/>
      <c r="L98" s="448"/>
    </row>
    <row r="99" spans="1:12" ht="21" customHeight="1" x14ac:dyDescent="0.35">
      <c r="A99" s="512">
        <v>3</v>
      </c>
      <c r="B99" s="450" t="s">
        <v>98</v>
      </c>
      <c r="C99" s="451">
        <v>18</v>
      </c>
      <c r="D99" s="487" t="s">
        <v>165</v>
      </c>
      <c r="E99" s="453">
        <v>75739.73</v>
      </c>
      <c r="F99" s="454">
        <v>26400</v>
      </c>
      <c r="G99" s="455">
        <v>0.11500000000000002</v>
      </c>
      <c r="H99" s="456">
        <v>17701.2</v>
      </c>
      <c r="I99" s="457">
        <v>0.67049999999999998</v>
      </c>
      <c r="J99" s="455">
        <v>0.68500000000000005</v>
      </c>
      <c r="K99" s="456">
        <v>48954.62</v>
      </c>
      <c r="L99" s="458">
        <v>0.64635324155499374</v>
      </c>
    </row>
    <row r="100" spans="1:12" ht="21" customHeight="1" x14ac:dyDescent="0.35">
      <c r="A100" s="513"/>
      <c r="B100" s="460"/>
      <c r="C100" s="461"/>
      <c r="D100" s="488"/>
      <c r="E100" s="463">
        <v>55598.76</v>
      </c>
      <c r="F100" s="464">
        <v>20000</v>
      </c>
      <c r="G100" s="465"/>
      <c r="H100" s="466">
        <v>11554.65</v>
      </c>
      <c r="I100" s="457">
        <v>0.57773249999999998</v>
      </c>
      <c r="J100" s="465"/>
      <c r="K100" s="466">
        <v>37163.730000000003</v>
      </c>
      <c r="L100" s="467"/>
    </row>
    <row r="101" spans="1:12" ht="21" customHeight="1" x14ac:dyDescent="0.35">
      <c r="A101" s="513"/>
      <c r="B101" s="460"/>
      <c r="C101" s="461"/>
      <c r="D101" s="488"/>
      <c r="E101" s="463">
        <v>20140.969999999994</v>
      </c>
      <c r="F101" s="464">
        <v>6400</v>
      </c>
      <c r="G101" s="468"/>
      <c r="H101" s="466">
        <v>6146.5500000000011</v>
      </c>
      <c r="I101" s="457">
        <v>0.9603984375000002</v>
      </c>
      <c r="J101" s="469"/>
      <c r="K101" s="466">
        <v>11790.89</v>
      </c>
      <c r="L101" s="467"/>
    </row>
    <row r="102" spans="1:12" ht="1.5" customHeight="1" x14ac:dyDescent="0.35">
      <c r="A102" s="514"/>
      <c r="B102" s="471"/>
      <c r="C102" s="472"/>
      <c r="D102" s="489"/>
      <c r="E102" s="474"/>
      <c r="F102" s="475"/>
      <c r="G102" s="476"/>
      <c r="H102" s="477"/>
      <c r="I102" s="478"/>
      <c r="J102" s="476"/>
      <c r="K102" s="477"/>
      <c r="L102" s="478"/>
    </row>
    <row r="103" spans="1:12" ht="21" customHeight="1" x14ac:dyDescent="0.35">
      <c r="A103" s="512" t="e">
        <v>#REF!</v>
      </c>
      <c r="B103" s="482" t="e">
        <v>#REF!</v>
      </c>
      <c r="C103" s="451">
        <v>19</v>
      </c>
      <c r="D103" s="487" t="s">
        <v>166</v>
      </c>
      <c r="E103" s="453">
        <v>334254.90000000002</v>
      </c>
      <c r="F103" s="454">
        <v>41000</v>
      </c>
      <c r="G103" s="455">
        <v>0.10060000000000001</v>
      </c>
      <c r="H103" s="456">
        <v>24320.99</v>
      </c>
      <c r="I103" s="457">
        <v>0.59319487804878057</v>
      </c>
      <c r="J103" s="455">
        <v>0.53169999999999995</v>
      </c>
      <c r="K103" s="456">
        <v>134751.38</v>
      </c>
      <c r="L103" s="458">
        <v>0.40313958000316524</v>
      </c>
    </row>
    <row r="104" spans="1:12" ht="21" customHeight="1" x14ac:dyDescent="0.35">
      <c r="A104" s="513" t="e">
        <v>#REF!</v>
      </c>
      <c r="B104" s="483" t="e">
        <v>#REF!</v>
      </c>
      <c r="C104" s="461" t="e">
        <v>#REF!</v>
      </c>
      <c r="D104" s="488" t="e">
        <v>#REF!</v>
      </c>
      <c r="E104" s="463">
        <v>282116.08</v>
      </c>
      <c r="F104" s="464">
        <v>30000</v>
      </c>
      <c r="G104" s="465"/>
      <c r="H104" s="466">
        <v>15300.57</v>
      </c>
      <c r="I104" s="457">
        <v>0.510019</v>
      </c>
      <c r="J104" s="465"/>
      <c r="K104" s="466">
        <v>109732.1</v>
      </c>
      <c r="L104" s="467"/>
    </row>
    <row r="105" spans="1:12" ht="21" customHeight="1" x14ac:dyDescent="0.35">
      <c r="A105" s="513" t="e">
        <v>#REF!</v>
      </c>
      <c r="B105" s="483" t="e">
        <v>#REF!</v>
      </c>
      <c r="C105" s="461" t="e">
        <v>#REF!</v>
      </c>
      <c r="D105" s="488" t="e">
        <v>#REF!</v>
      </c>
      <c r="E105" s="463">
        <v>52138.820000000007</v>
      </c>
      <c r="F105" s="464">
        <v>11000</v>
      </c>
      <c r="G105" s="468"/>
      <c r="H105" s="466">
        <v>9020.4200000000019</v>
      </c>
      <c r="I105" s="457">
        <v>0.820038181818182</v>
      </c>
      <c r="J105" s="469"/>
      <c r="K105" s="466">
        <v>25019.279999999999</v>
      </c>
      <c r="L105" s="467"/>
    </row>
    <row r="106" spans="1:12" ht="17.25" customHeight="1" x14ac:dyDescent="0.35">
      <c r="A106" s="514" t="e">
        <v>#REF!</v>
      </c>
      <c r="B106" s="485" t="e">
        <v>#REF!</v>
      </c>
      <c r="C106" s="472" t="e">
        <v>#REF!</v>
      </c>
      <c r="D106" s="489" t="e">
        <v>#REF!</v>
      </c>
      <c r="E106" s="474"/>
      <c r="F106" s="475"/>
      <c r="G106" s="476"/>
      <c r="H106" s="477"/>
      <c r="I106" s="478"/>
      <c r="J106" s="476"/>
      <c r="K106" s="477"/>
      <c r="L106" s="478"/>
    </row>
    <row r="107" spans="1:12" ht="21" customHeight="1" x14ac:dyDescent="0.35">
      <c r="A107" s="525">
        <v>20</v>
      </c>
      <c r="B107" s="450" t="s">
        <v>30</v>
      </c>
      <c r="C107" s="451">
        <v>20</v>
      </c>
      <c r="D107" s="487" t="s">
        <v>87</v>
      </c>
      <c r="E107" s="453">
        <v>168321.2</v>
      </c>
      <c r="F107" s="454">
        <v>142</v>
      </c>
      <c r="G107" s="455">
        <v>0</v>
      </c>
      <c r="H107" s="456">
        <v>3.6</v>
      </c>
      <c r="I107" s="457">
        <v>2.5352112676056339E-2</v>
      </c>
      <c r="J107" s="455">
        <v>1.2166E-2</v>
      </c>
      <c r="K107" s="456">
        <v>1816.44</v>
      </c>
      <c r="L107" s="458">
        <v>1.0791510516797645E-2</v>
      </c>
    </row>
    <row r="108" spans="1:12" ht="21" customHeight="1" x14ac:dyDescent="0.35">
      <c r="A108" s="495"/>
      <c r="B108" s="460"/>
      <c r="C108" s="461"/>
      <c r="D108" s="488"/>
      <c r="E108" s="463">
        <v>136723.99</v>
      </c>
      <c r="F108" s="464">
        <v>99</v>
      </c>
      <c r="G108" s="465"/>
      <c r="H108" s="466">
        <v>0</v>
      </c>
      <c r="I108" s="457">
        <v>0</v>
      </c>
      <c r="J108" s="465"/>
      <c r="K108" s="466">
        <v>1291.28</v>
      </c>
      <c r="L108" s="467"/>
    </row>
    <row r="109" spans="1:12" ht="21" customHeight="1" x14ac:dyDescent="0.35">
      <c r="A109" s="495"/>
      <c r="B109" s="460"/>
      <c r="C109" s="461"/>
      <c r="D109" s="488"/>
      <c r="E109" s="463">
        <v>31597.210000000021</v>
      </c>
      <c r="F109" s="464">
        <v>43</v>
      </c>
      <c r="G109" s="468"/>
      <c r="H109" s="466">
        <v>3.6</v>
      </c>
      <c r="I109" s="457">
        <v>8.3720930232558138E-2</v>
      </c>
      <c r="J109" s="469">
        <v>0</v>
      </c>
      <c r="K109" s="466">
        <v>525.16000000000008</v>
      </c>
      <c r="L109" s="467"/>
    </row>
    <row r="110" spans="1:12" ht="16.5" customHeight="1" x14ac:dyDescent="0.35">
      <c r="A110" s="495"/>
      <c r="B110" s="471"/>
      <c r="C110" s="472"/>
      <c r="D110" s="489"/>
      <c r="E110" s="474"/>
      <c r="F110" s="475"/>
      <c r="G110" s="476"/>
      <c r="H110" s="477"/>
      <c r="I110" s="478"/>
      <c r="J110" s="476"/>
      <c r="K110" s="477"/>
      <c r="L110" s="478"/>
    </row>
    <row r="111" spans="1:12" ht="21" customHeight="1" x14ac:dyDescent="0.35">
      <c r="A111" s="495">
        <v>25</v>
      </c>
      <c r="B111" s="450" t="s">
        <v>107</v>
      </c>
      <c r="C111" s="451">
        <v>21</v>
      </c>
      <c r="D111" s="487" t="s">
        <v>167</v>
      </c>
      <c r="E111" s="453">
        <v>350675.48</v>
      </c>
      <c r="F111" s="454">
        <v>372</v>
      </c>
      <c r="G111" s="455">
        <v>0</v>
      </c>
      <c r="H111" s="456">
        <v>356.22999999999996</v>
      </c>
      <c r="I111" s="457">
        <v>0.95760752688172035</v>
      </c>
      <c r="J111" s="455">
        <v>5.2032000000000016E-2</v>
      </c>
      <c r="K111" s="456">
        <v>2252.1099999999997</v>
      </c>
      <c r="L111" s="458">
        <v>6.4222055103481997E-3</v>
      </c>
    </row>
    <row r="112" spans="1:12" ht="21" customHeight="1" x14ac:dyDescent="0.35">
      <c r="A112" s="495"/>
      <c r="B112" s="460"/>
      <c r="C112" s="461"/>
      <c r="D112" s="488"/>
      <c r="E112" s="463">
        <v>268992.78999999998</v>
      </c>
      <c r="F112" s="464">
        <v>260</v>
      </c>
      <c r="G112" s="465"/>
      <c r="H112" s="466">
        <v>256.08999999999997</v>
      </c>
      <c r="I112" s="457">
        <v>0.98496153846153833</v>
      </c>
      <c r="J112" s="465"/>
      <c r="K112" s="466">
        <v>1603.73</v>
      </c>
      <c r="L112" s="467"/>
    </row>
    <row r="113" spans="1:12" ht="21" customHeight="1" x14ac:dyDescent="0.35">
      <c r="A113" s="495"/>
      <c r="B113" s="460"/>
      <c r="C113" s="461"/>
      <c r="D113" s="488"/>
      <c r="E113" s="463">
        <v>81682.69</v>
      </c>
      <c r="F113" s="464">
        <v>112</v>
      </c>
      <c r="G113" s="468"/>
      <c r="H113" s="466">
        <v>100.13999999999999</v>
      </c>
      <c r="I113" s="457">
        <v>0.89410714285714277</v>
      </c>
      <c r="J113" s="469"/>
      <c r="K113" s="466">
        <v>648.37999999999965</v>
      </c>
      <c r="L113" s="467"/>
    </row>
    <row r="114" spans="1:12" ht="17.25" customHeight="1" x14ac:dyDescent="0.35">
      <c r="A114" s="495"/>
      <c r="B114" s="471"/>
      <c r="C114" s="472"/>
      <c r="D114" s="489"/>
      <c r="E114" s="474"/>
      <c r="F114" s="475"/>
      <c r="G114" s="476"/>
      <c r="H114" s="477"/>
      <c r="I114" s="478"/>
      <c r="J114" s="476"/>
      <c r="K114" s="477"/>
      <c r="L114" s="478"/>
    </row>
    <row r="115" spans="1:12" ht="21" customHeight="1" x14ac:dyDescent="0.35">
      <c r="A115" s="495">
        <v>30</v>
      </c>
      <c r="B115" s="450" t="s">
        <v>108</v>
      </c>
      <c r="C115" s="451">
        <v>22</v>
      </c>
      <c r="D115" s="487" t="s">
        <v>168</v>
      </c>
      <c r="E115" s="453">
        <v>557970.15</v>
      </c>
      <c r="F115" s="454">
        <v>32962</v>
      </c>
      <c r="G115" s="455">
        <v>3.2200000000000006E-2</v>
      </c>
      <c r="H115" s="456">
        <v>32780.639999999999</v>
      </c>
      <c r="I115" s="457">
        <v>0.99449790668041982</v>
      </c>
      <c r="J115" s="455">
        <v>0.27720000000000006</v>
      </c>
      <c r="K115" s="456">
        <v>227465.80499999999</v>
      </c>
      <c r="L115" s="458">
        <v>0.40766661980036029</v>
      </c>
    </row>
    <row r="116" spans="1:12" ht="21" customHeight="1" x14ac:dyDescent="0.35">
      <c r="A116" s="495"/>
      <c r="B116" s="460"/>
      <c r="C116" s="461"/>
      <c r="D116" s="488"/>
      <c r="E116" s="463">
        <v>314659.81</v>
      </c>
      <c r="F116" s="464">
        <v>300</v>
      </c>
      <c r="G116" s="465"/>
      <c r="H116" s="466">
        <v>227.41</v>
      </c>
      <c r="I116" s="457">
        <v>0.75803333333333334</v>
      </c>
      <c r="J116" s="465"/>
      <c r="K116" s="466">
        <v>2045.7360000000001</v>
      </c>
      <c r="L116" s="467"/>
    </row>
    <row r="117" spans="1:12" ht="21" customHeight="1" x14ac:dyDescent="0.35">
      <c r="A117" s="495"/>
      <c r="B117" s="460"/>
      <c r="C117" s="461"/>
      <c r="D117" s="488"/>
      <c r="E117" s="463">
        <v>243310.34000000003</v>
      </c>
      <c r="F117" s="464">
        <v>32662</v>
      </c>
      <c r="G117" s="468"/>
      <c r="H117" s="466">
        <v>32553.23</v>
      </c>
      <c r="I117" s="457">
        <v>0.99666983038393242</v>
      </c>
      <c r="J117" s="469"/>
      <c r="K117" s="466">
        <v>225420.06899999999</v>
      </c>
      <c r="L117" s="467"/>
    </row>
    <row r="118" spans="1:12" ht="21" customHeight="1" x14ac:dyDescent="0.35">
      <c r="A118" s="495"/>
      <c r="B118" s="471"/>
      <c r="C118" s="472"/>
      <c r="D118" s="489"/>
      <c r="E118" s="474"/>
      <c r="F118" s="475"/>
      <c r="G118" s="476"/>
      <c r="H118" s="477"/>
      <c r="I118" s="478"/>
      <c r="J118" s="476"/>
      <c r="K118" s="477"/>
      <c r="L118" s="478"/>
    </row>
    <row r="119" spans="1:12" ht="16.5" customHeight="1" x14ac:dyDescent="0.35">
      <c r="A119" s="495"/>
      <c r="B119" s="450"/>
      <c r="C119" s="451"/>
      <c r="D119" s="491" t="s">
        <v>71</v>
      </c>
      <c r="E119" s="453">
        <v>1486961.46</v>
      </c>
      <c r="F119" s="454">
        <v>100876</v>
      </c>
      <c r="G119" s="492"/>
      <c r="H119" s="456">
        <v>75162.66</v>
      </c>
      <c r="I119" s="457">
        <v>0.74509952813355018</v>
      </c>
      <c r="J119" s="492"/>
      <c r="K119" s="456">
        <v>415240.35499999998</v>
      </c>
      <c r="L119" s="458">
        <v>0.27925428208475556</v>
      </c>
    </row>
    <row r="120" spans="1:12" ht="16.5" customHeight="1" x14ac:dyDescent="0.35">
      <c r="A120" s="495"/>
      <c r="B120" s="460"/>
      <c r="C120" s="461"/>
      <c r="D120" s="499"/>
      <c r="E120" s="463">
        <v>1058091.43</v>
      </c>
      <c r="F120" s="464">
        <v>50659</v>
      </c>
      <c r="G120" s="465"/>
      <c r="H120" s="466">
        <v>27338.720000000001</v>
      </c>
      <c r="I120" s="457">
        <v>0.53966165933003019</v>
      </c>
      <c r="J120" s="465"/>
      <c r="K120" s="466">
        <v>151836.57600000003</v>
      </c>
      <c r="L120" s="467"/>
    </row>
    <row r="121" spans="1:12" ht="16.5" customHeight="1" x14ac:dyDescent="0.35">
      <c r="A121" s="495"/>
      <c r="B121" s="460"/>
      <c r="C121" s="461"/>
      <c r="D121" s="499"/>
      <c r="E121" s="463">
        <v>428870.03</v>
      </c>
      <c r="F121" s="464">
        <v>50217</v>
      </c>
      <c r="G121" s="468"/>
      <c r="H121" s="466">
        <v>47823.94</v>
      </c>
      <c r="I121" s="457">
        <v>0.95234562000916034</v>
      </c>
      <c r="J121" s="469">
        <v>0</v>
      </c>
      <c r="K121" s="466">
        <v>263403.77899999998</v>
      </c>
      <c r="L121" s="467"/>
    </row>
    <row r="122" spans="1:12" ht="3" customHeight="1" x14ac:dyDescent="0.35">
      <c r="A122" s="495"/>
      <c r="B122" s="471"/>
      <c r="C122" s="472"/>
      <c r="D122" s="500"/>
      <c r="E122" s="474">
        <v>0</v>
      </c>
      <c r="F122" s="475">
        <v>0</v>
      </c>
      <c r="G122" s="476"/>
      <c r="H122" s="477">
        <v>0</v>
      </c>
      <c r="I122" s="478"/>
      <c r="J122" s="476"/>
      <c r="K122" s="477">
        <v>0</v>
      </c>
      <c r="L122" s="478"/>
    </row>
    <row r="123" spans="1:12" ht="1.5" hidden="1" customHeight="1" x14ac:dyDescent="0.35">
      <c r="A123" s="507"/>
      <c r="B123" s="486"/>
      <c r="C123" s="526"/>
      <c r="D123" s="527"/>
      <c r="E123" s="474"/>
      <c r="F123" s="475"/>
      <c r="G123" s="476"/>
      <c r="H123" s="477"/>
      <c r="I123" s="478"/>
      <c r="J123" s="476"/>
      <c r="K123" s="477"/>
      <c r="L123" s="478"/>
    </row>
    <row r="124" spans="1:12" ht="21" customHeight="1" x14ac:dyDescent="0.35">
      <c r="A124" s="528"/>
      <c r="B124" s="486"/>
      <c r="C124" s="442"/>
      <c r="D124" s="529" t="s">
        <v>72</v>
      </c>
      <c r="E124" s="444"/>
      <c r="F124" s="444"/>
      <c r="G124" s="445"/>
      <c r="H124" s="446"/>
      <c r="I124" s="447"/>
      <c r="J124" s="445"/>
      <c r="K124" s="444"/>
      <c r="L124" s="448"/>
    </row>
    <row r="125" spans="1:12" ht="19.149999999999999" customHeight="1" x14ac:dyDescent="0.35">
      <c r="A125" s="512"/>
      <c r="B125" s="482" t="s">
        <v>103</v>
      </c>
      <c r="C125" s="451">
        <v>23</v>
      </c>
      <c r="D125" s="487" t="s">
        <v>169</v>
      </c>
      <c r="E125" s="453">
        <v>3862490.83</v>
      </c>
      <c r="F125" s="454">
        <v>148200</v>
      </c>
      <c r="G125" s="455">
        <v>2.6499999999999996E-3</v>
      </c>
      <c r="H125" s="456">
        <v>122329.68</v>
      </c>
      <c r="I125" s="457">
        <v>0.82543643724696347</v>
      </c>
      <c r="J125" s="455">
        <v>0.97865000000000013</v>
      </c>
      <c r="K125" s="456">
        <v>3526164.9200000004</v>
      </c>
      <c r="L125" s="458">
        <v>0.91292512401900006</v>
      </c>
    </row>
    <row r="126" spans="1:12" ht="19.149999999999999" customHeight="1" x14ac:dyDescent="0.35">
      <c r="A126" s="513"/>
      <c r="B126" s="483"/>
      <c r="C126" s="461"/>
      <c r="D126" s="488" t="e">
        <v>#REF!</v>
      </c>
      <c r="E126" s="463">
        <v>2095610.41</v>
      </c>
      <c r="F126" s="464">
        <v>20000</v>
      </c>
      <c r="G126" s="465"/>
      <c r="H126" s="466">
        <v>1979.99</v>
      </c>
      <c r="I126" s="457">
        <v>9.8999500000000004E-2</v>
      </c>
      <c r="J126" s="465">
        <v>0</v>
      </c>
      <c r="K126" s="466">
        <v>1892871.37</v>
      </c>
      <c r="L126" s="467"/>
    </row>
    <row r="127" spans="1:12" ht="19.149999999999999" customHeight="1" x14ac:dyDescent="0.35">
      <c r="A127" s="513"/>
      <c r="B127" s="483"/>
      <c r="C127" s="461"/>
      <c r="D127" s="488" t="e">
        <v>#REF!</v>
      </c>
      <c r="E127" s="463">
        <v>1766880.4200000002</v>
      </c>
      <c r="F127" s="464">
        <v>128200</v>
      </c>
      <c r="G127" s="468"/>
      <c r="H127" s="466">
        <v>120349.68999999999</v>
      </c>
      <c r="I127" s="457">
        <v>0.93876513260530414</v>
      </c>
      <c r="J127" s="469"/>
      <c r="K127" s="466">
        <v>1633293.5500000003</v>
      </c>
      <c r="L127" s="467"/>
    </row>
    <row r="128" spans="1:12" ht="5.25" customHeight="1" x14ac:dyDescent="0.35">
      <c r="A128" s="514"/>
      <c r="B128" s="485"/>
      <c r="C128" s="472"/>
      <c r="D128" s="489" t="e">
        <v>#REF!</v>
      </c>
      <c r="E128" s="474"/>
      <c r="F128" s="475"/>
      <c r="G128" s="476"/>
      <c r="H128" s="477"/>
      <c r="I128" s="478"/>
      <c r="J128" s="476"/>
      <c r="K128" s="477"/>
      <c r="L128" s="478"/>
    </row>
    <row r="129" spans="1:12" ht="20.25" customHeight="1" x14ac:dyDescent="0.35">
      <c r="A129" s="523"/>
      <c r="B129" s="486"/>
      <c r="C129" s="442"/>
      <c r="D129" s="529" t="s">
        <v>137</v>
      </c>
      <c r="E129" s="444"/>
      <c r="F129" s="444"/>
      <c r="G129" s="445"/>
      <c r="H129" s="446"/>
      <c r="I129" s="447"/>
      <c r="J129" s="445"/>
      <c r="K129" s="444"/>
      <c r="L129" s="448"/>
    </row>
    <row r="130" spans="1:12" ht="20.25" customHeight="1" x14ac:dyDescent="0.35">
      <c r="A130" s="512">
        <v>13</v>
      </c>
      <c r="B130" s="450" t="e">
        <v>#REF!</v>
      </c>
      <c r="C130" s="451">
        <v>24</v>
      </c>
      <c r="D130" s="487" t="s">
        <v>170</v>
      </c>
      <c r="E130" s="453">
        <v>170433.68</v>
      </c>
      <c r="F130" s="454">
        <v>27589</v>
      </c>
      <c r="G130" s="455">
        <v>0</v>
      </c>
      <c r="H130" s="456">
        <v>6059.12</v>
      </c>
      <c r="I130" s="457">
        <v>0.21962086338758199</v>
      </c>
      <c r="J130" s="455">
        <v>0.2</v>
      </c>
      <c r="K130" s="456">
        <v>41019.130000000005</v>
      </c>
      <c r="L130" s="458">
        <v>0.24067502385678702</v>
      </c>
    </row>
    <row r="131" spans="1:12" ht="20.25" customHeight="1" x14ac:dyDescent="0.35">
      <c r="A131" s="513"/>
      <c r="B131" s="460"/>
      <c r="C131" s="461"/>
      <c r="D131" s="488" t="e">
        <v>#REF!</v>
      </c>
      <c r="E131" s="463">
        <v>133119.75</v>
      </c>
      <c r="F131" s="464">
        <v>20216</v>
      </c>
      <c r="G131" s="465"/>
      <c r="H131" s="466">
        <v>0</v>
      </c>
      <c r="I131" s="457">
        <v>0</v>
      </c>
      <c r="J131" s="465"/>
      <c r="K131" s="466">
        <v>33532.33</v>
      </c>
      <c r="L131" s="467"/>
    </row>
    <row r="132" spans="1:12" ht="20.25" customHeight="1" x14ac:dyDescent="0.35">
      <c r="A132" s="513"/>
      <c r="B132" s="460"/>
      <c r="C132" s="461"/>
      <c r="D132" s="488" t="e">
        <v>#REF!</v>
      </c>
      <c r="E132" s="463">
        <v>37313.929999999993</v>
      </c>
      <c r="F132" s="464">
        <v>7373</v>
      </c>
      <c r="G132" s="468"/>
      <c r="H132" s="466">
        <v>6059.12</v>
      </c>
      <c r="I132" s="457">
        <v>0.82179845381798455</v>
      </c>
      <c r="J132" s="469"/>
      <c r="K132" s="466">
        <v>7486.8000000000029</v>
      </c>
      <c r="L132" s="467"/>
    </row>
    <row r="133" spans="1:12" ht="4.5" customHeight="1" x14ac:dyDescent="0.35">
      <c r="A133" s="514"/>
      <c r="B133" s="471"/>
      <c r="C133" s="472"/>
      <c r="D133" s="489" t="e">
        <v>#REF!</v>
      </c>
      <c r="E133" s="474"/>
      <c r="F133" s="475"/>
      <c r="G133" s="476"/>
      <c r="H133" s="477"/>
      <c r="I133" s="478"/>
      <c r="J133" s="476"/>
      <c r="K133" s="477"/>
      <c r="L133" s="478"/>
    </row>
    <row r="134" spans="1:12" ht="15.75" customHeight="1" x14ac:dyDescent="0.35">
      <c r="A134" s="530"/>
      <c r="B134" s="450"/>
      <c r="C134" s="531"/>
      <c r="D134" s="532" t="s">
        <v>73</v>
      </c>
      <c r="E134" s="453">
        <v>13049844.810000001</v>
      </c>
      <c r="F134" s="454">
        <v>487296</v>
      </c>
      <c r="G134" s="492"/>
      <c r="H134" s="456">
        <v>361697.98199999996</v>
      </c>
      <c r="I134" s="457">
        <v>0.74225518370764376</v>
      </c>
      <c r="J134" s="492"/>
      <c r="K134" s="456">
        <v>6871397.6460000006</v>
      </c>
      <c r="L134" s="458">
        <v>0.52655014262962718</v>
      </c>
    </row>
    <row r="135" spans="1:12" ht="15.75" customHeight="1" x14ac:dyDescent="0.35">
      <c r="A135" s="533"/>
      <c r="B135" s="460"/>
      <c r="C135" s="534"/>
      <c r="D135" s="535"/>
      <c r="E135" s="463">
        <v>7610134.1099999994</v>
      </c>
      <c r="F135" s="464">
        <v>241040</v>
      </c>
      <c r="G135" s="465"/>
      <c r="H135" s="466">
        <v>137571.79999999999</v>
      </c>
      <c r="I135" s="457">
        <v>0.57074261533355453</v>
      </c>
      <c r="J135" s="465"/>
      <c r="K135" s="466">
        <v>4166518.3260000004</v>
      </c>
      <c r="L135" s="467"/>
    </row>
    <row r="136" spans="1:12" ht="15.75" customHeight="1" x14ac:dyDescent="0.35">
      <c r="A136" s="533"/>
      <c r="B136" s="460"/>
      <c r="C136" s="534"/>
      <c r="D136" s="535"/>
      <c r="E136" s="463">
        <v>5439710.6999999993</v>
      </c>
      <c r="F136" s="464">
        <v>246256</v>
      </c>
      <c r="G136" s="468"/>
      <c r="H136" s="466">
        <v>224126.18200000003</v>
      </c>
      <c r="I136" s="457">
        <v>0.91013490838801914</v>
      </c>
      <c r="J136" s="469"/>
      <c r="K136" s="466">
        <v>2704879.3200000003</v>
      </c>
      <c r="L136" s="467"/>
    </row>
    <row r="137" spans="1:12" ht="15.75" customHeight="1" x14ac:dyDescent="0.35">
      <c r="A137" s="536"/>
      <c r="B137" s="471"/>
      <c r="C137" s="537"/>
      <c r="D137" s="538"/>
      <c r="E137" s="474">
        <v>24954.51</v>
      </c>
      <c r="F137" s="475">
        <v>0</v>
      </c>
      <c r="G137" s="476"/>
      <c r="H137" s="477">
        <v>0</v>
      </c>
      <c r="I137" s="478"/>
      <c r="J137" s="476"/>
      <c r="K137" s="477">
        <v>0</v>
      </c>
      <c r="L137" s="478"/>
    </row>
    <row r="138" spans="1:12" ht="18" customHeight="1" x14ac:dyDescent="0.35">
      <c r="A138" s="523"/>
      <c r="B138" s="486"/>
      <c r="C138" s="539"/>
      <c r="D138" s="540" t="s">
        <v>138</v>
      </c>
      <c r="E138" s="541"/>
      <c r="F138" s="541"/>
      <c r="G138" s="542"/>
      <c r="H138" s="543"/>
      <c r="I138" s="544"/>
      <c r="J138" s="542"/>
      <c r="K138" s="541"/>
      <c r="L138" s="545"/>
    </row>
    <row r="139" spans="1:12" ht="1.5" hidden="1" customHeight="1" x14ac:dyDescent="0.35">
      <c r="A139" s="546"/>
      <c r="B139" s="547"/>
      <c r="C139" s="548"/>
      <c r="D139" s="549"/>
      <c r="E139" s="550"/>
      <c r="F139" s="551"/>
      <c r="G139" s="552"/>
      <c r="H139" s="553"/>
      <c r="I139" s="554"/>
      <c r="J139" s="552"/>
      <c r="K139" s="553"/>
      <c r="L139" s="554"/>
    </row>
    <row r="140" spans="1:12" ht="18.75" customHeight="1" x14ac:dyDescent="0.35">
      <c r="A140" s="512">
        <v>38</v>
      </c>
      <c r="B140" s="450" t="e">
        <v>#REF!</v>
      </c>
      <c r="C140" s="555">
        <v>25</v>
      </c>
      <c r="D140" s="487" t="s">
        <v>171</v>
      </c>
      <c r="E140" s="453">
        <v>23537.61</v>
      </c>
      <c r="F140" s="454">
        <v>5356</v>
      </c>
      <c r="G140" s="455">
        <v>0.10999999999999999</v>
      </c>
      <c r="H140" s="456">
        <v>3980.0600000000004</v>
      </c>
      <c r="I140" s="457">
        <v>0.74310306198655718</v>
      </c>
      <c r="J140" s="455">
        <v>0.49</v>
      </c>
      <c r="K140" s="456">
        <v>9882.44</v>
      </c>
      <c r="L140" s="458">
        <v>0.4198574111815091</v>
      </c>
    </row>
    <row r="141" spans="1:12" ht="18.75" customHeight="1" x14ac:dyDescent="0.35">
      <c r="A141" s="513"/>
      <c r="B141" s="460"/>
      <c r="C141" s="556"/>
      <c r="D141" s="488"/>
      <c r="E141" s="463">
        <v>16714.47</v>
      </c>
      <c r="F141" s="464">
        <v>3800</v>
      </c>
      <c r="G141" s="465"/>
      <c r="H141" s="466">
        <v>3086.44</v>
      </c>
      <c r="I141" s="457">
        <v>0.81222105263157895</v>
      </c>
      <c r="J141" s="465"/>
      <c r="K141" s="466">
        <v>7339.0400000000009</v>
      </c>
      <c r="L141" s="467"/>
    </row>
    <row r="142" spans="1:12" ht="18.75" customHeight="1" x14ac:dyDescent="0.35">
      <c r="A142" s="513"/>
      <c r="B142" s="460"/>
      <c r="C142" s="556"/>
      <c r="D142" s="488"/>
      <c r="E142" s="463">
        <v>6823.1399999999994</v>
      </c>
      <c r="F142" s="464">
        <v>1556</v>
      </c>
      <c r="G142" s="468"/>
      <c r="H142" s="466">
        <v>893.62000000000035</v>
      </c>
      <c r="I142" s="457">
        <v>0.57430591259640129</v>
      </c>
      <c r="J142" s="469"/>
      <c r="K142" s="466">
        <v>2543.3999999999996</v>
      </c>
      <c r="L142" s="467"/>
    </row>
    <row r="143" spans="1:12" ht="7.5" customHeight="1" x14ac:dyDescent="0.35">
      <c r="A143" s="514"/>
      <c r="B143" s="471"/>
      <c r="C143" s="557"/>
      <c r="D143" s="489"/>
      <c r="E143" s="474"/>
      <c r="F143" s="475"/>
      <c r="G143" s="476"/>
      <c r="H143" s="477"/>
      <c r="I143" s="478"/>
      <c r="J143" s="476"/>
      <c r="K143" s="477"/>
      <c r="L143" s="478"/>
    </row>
    <row r="144" spans="1:12" ht="18.75" customHeight="1" x14ac:dyDescent="0.35">
      <c r="A144" s="528"/>
      <c r="B144" s="450" t="s">
        <v>33</v>
      </c>
      <c r="C144" s="555">
        <v>26</v>
      </c>
      <c r="D144" s="487" t="s">
        <v>172</v>
      </c>
      <c r="E144" s="453">
        <v>749.81</v>
      </c>
      <c r="F144" s="454">
        <v>636</v>
      </c>
      <c r="G144" s="455">
        <v>0.4</v>
      </c>
      <c r="H144" s="456">
        <v>152.87</v>
      </c>
      <c r="I144" s="457">
        <v>0.2403616352201258</v>
      </c>
      <c r="J144" s="455">
        <v>0.4</v>
      </c>
      <c r="K144" s="456">
        <v>219.79000000000002</v>
      </c>
      <c r="L144" s="458">
        <v>0.29312759232338864</v>
      </c>
    </row>
    <row r="145" spans="1:12" ht="18.75" customHeight="1" x14ac:dyDescent="0.35">
      <c r="A145" s="528"/>
      <c r="B145" s="460"/>
      <c r="C145" s="556"/>
      <c r="D145" s="488"/>
      <c r="E145" s="463">
        <v>732.71</v>
      </c>
      <c r="F145" s="464">
        <v>632</v>
      </c>
      <c r="G145" s="465"/>
      <c r="H145" s="466">
        <v>151</v>
      </c>
      <c r="I145" s="457">
        <v>0.23892405063291139</v>
      </c>
      <c r="J145" s="465"/>
      <c r="K145" s="466">
        <v>211</v>
      </c>
      <c r="L145" s="467"/>
    </row>
    <row r="146" spans="1:12" ht="35.25" customHeight="1" x14ac:dyDescent="0.35">
      <c r="A146" s="528"/>
      <c r="B146" s="460"/>
      <c r="C146" s="556"/>
      <c r="D146" s="488"/>
      <c r="E146" s="463">
        <v>17.099999999999909</v>
      </c>
      <c r="F146" s="464">
        <v>4</v>
      </c>
      <c r="G146" s="468"/>
      <c r="H146" s="466">
        <v>1.8700000000000045</v>
      </c>
      <c r="I146" s="457">
        <v>0.46750000000000114</v>
      </c>
      <c r="J146" s="469"/>
      <c r="K146" s="466">
        <v>8.7900000000000205</v>
      </c>
      <c r="L146" s="467"/>
    </row>
    <row r="147" spans="1:12" ht="6.75" customHeight="1" x14ac:dyDescent="0.35">
      <c r="A147" s="528"/>
      <c r="B147" s="471"/>
      <c r="C147" s="557"/>
      <c r="D147" s="489"/>
      <c r="E147" s="474"/>
      <c r="F147" s="475"/>
      <c r="G147" s="476"/>
      <c r="H147" s="477"/>
      <c r="I147" s="478"/>
      <c r="J147" s="476"/>
      <c r="K147" s="477"/>
      <c r="L147" s="478"/>
    </row>
    <row r="148" spans="1:12" s="560" customFormat="1" ht="18.75" customHeight="1" x14ac:dyDescent="0.35">
      <c r="A148" s="558"/>
      <c r="B148" s="559"/>
      <c r="C148" s="555">
        <v>27</v>
      </c>
      <c r="D148" s="487" t="s">
        <v>173</v>
      </c>
      <c r="E148" s="453">
        <v>16673.349999999999</v>
      </c>
      <c r="F148" s="454">
        <v>7098</v>
      </c>
      <c r="G148" s="455">
        <v>0.29099999999999998</v>
      </c>
      <c r="H148" s="456">
        <v>4853.6900000000005</v>
      </c>
      <c r="I148" s="457">
        <v>0.68381093265708659</v>
      </c>
      <c r="J148" s="455">
        <v>0.29199999999999998</v>
      </c>
      <c r="K148" s="456">
        <v>4855.8500000000004</v>
      </c>
      <c r="L148" s="458">
        <v>0.29123421507975306</v>
      </c>
    </row>
    <row r="149" spans="1:12" s="560" customFormat="1" ht="18.75" customHeight="1" x14ac:dyDescent="0.35">
      <c r="A149" s="558"/>
      <c r="B149" s="559"/>
      <c r="C149" s="556"/>
      <c r="D149" s="488"/>
      <c r="E149" s="463">
        <v>12325.74</v>
      </c>
      <c r="F149" s="464">
        <v>4930</v>
      </c>
      <c r="G149" s="465"/>
      <c r="H149" s="466">
        <v>3684.2200000000003</v>
      </c>
      <c r="I149" s="457">
        <v>0.74730628803245436</v>
      </c>
      <c r="J149" s="465"/>
      <c r="K149" s="466">
        <v>3684.2200000000003</v>
      </c>
      <c r="L149" s="467"/>
    </row>
    <row r="150" spans="1:12" s="560" customFormat="1" ht="18.75" customHeight="1" x14ac:dyDescent="0.35">
      <c r="A150" s="558"/>
      <c r="B150" s="559"/>
      <c r="C150" s="556"/>
      <c r="D150" s="488"/>
      <c r="E150" s="463">
        <v>4347.6099999999988</v>
      </c>
      <c r="F150" s="464">
        <v>2168</v>
      </c>
      <c r="G150" s="468"/>
      <c r="H150" s="466">
        <v>1169.4700000000003</v>
      </c>
      <c r="I150" s="457">
        <v>0.5394234317343175</v>
      </c>
      <c r="J150" s="469"/>
      <c r="K150" s="466">
        <v>1171.6300000000001</v>
      </c>
      <c r="L150" s="467"/>
    </row>
    <row r="151" spans="1:12" s="560" customFormat="1" ht="24.75" customHeight="1" x14ac:dyDescent="0.35">
      <c r="A151" s="558"/>
      <c r="B151" s="559"/>
      <c r="C151" s="557"/>
      <c r="D151" s="489"/>
      <c r="E151" s="474"/>
      <c r="F151" s="475"/>
      <c r="G151" s="476"/>
      <c r="H151" s="477"/>
      <c r="I151" s="478"/>
      <c r="J151" s="476"/>
      <c r="K151" s="477"/>
      <c r="L151" s="478"/>
    </row>
    <row r="152" spans="1:12" s="560" customFormat="1" ht="18.75" customHeight="1" x14ac:dyDescent="0.35">
      <c r="A152" s="558"/>
      <c r="B152" s="559"/>
      <c r="C152" s="555">
        <v>28</v>
      </c>
      <c r="D152" s="487" t="s">
        <v>174</v>
      </c>
      <c r="E152" s="453">
        <v>498.75</v>
      </c>
      <c r="F152" s="454">
        <v>75</v>
      </c>
      <c r="G152" s="455">
        <v>0.12999999999999998</v>
      </c>
      <c r="H152" s="456">
        <v>75</v>
      </c>
      <c r="I152" s="457">
        <v>1</v>
      </c>
      <c r="J152" s="455">
        <v>0.12999999999999998</v>
      </c>
      <c r="K152" s="456">
        <v>75</v>
      </c>
      <c r="L152" s="458">
        <v>0.15037593984962405</v>
      </c>
    </row>
    <row r="153" spans="1:12" s="560" customFormat="1" ht="18.75" customHeight="1" x14ac:dyDescent="0.35">
      <c r="A153" s="558"/>
      <c r="B153" s="559"/>
      <c r="C153" s="556"/>
      <c r="D153" s="488"/>
      <c r="E153" s="463">
        <v>492.75</v>
      </c>
      <c r="F153" s="464">
        <v>75</v>
      </c>
      <c r="G153" s="465"/>
      <c r="H153" s="466">
        <v>75</v>
      </c>
      <c r="I153" s="457">
        <v>1</v>
      </c>
      <c r="J153" s="465"/>
      <c r="K153" s="466">
        <v>75</v>
      </c>
      <c r="L153" s="467"/>
    </row>
    <row r="154" spans="1:12" s="560" customFormat="1" ht="18.75" customHeight="1" x14ac:dyDescent="0.35">
      <c r="A154" s="558"/>
      <c r="B154" s="559"/>
      <c r="C154" s="556"/>
      <c r="D154" s="488"/>
      <c r="E154" s="463">
        <v>6</v>
      </c>
      <c r="F154" s="464">
        <v>0</v>
      </c>
      <c r="G154" s="468"/>
      <c r="H154" s="466">
        <v>0</v>
      </c>
      <c r="I154" s="457" t="s">
        <v>148</v>
      </c>
      <c r="J154" s="469"/>
      <c r="K154" s="466">
        <v>0</v>
      </c>
      <c r="L154" s="467"/>
    </row>
    <row r="155" spans="1:12" s="560" customFormat="1" ht="21" customHeight="1" x14ac:dyDescent="0.35">
      <c r="A155" s="558"/>
      <c r="B155" s="559"/>
      <c r="C155" s="557"/>
      <c r="D155" s="489"/>
      <c r="E155" s="474"/>
      <c r="F155" s="475"/>
      <c r="G155" s="476"/>
      <c r="H155" s="477"/>
      <c r="I155" s="478"/>
      <c r="J155" s="476"/>
      <c r="K155" s="477"/>
      <c r="L155" s="478"/>
    </row>
    <row r="156" spans="1:12" s="560" customFormat="1" ht="18.75" customHeight="1" x14ac:dyDescent="0.35">
      <c r="A156" s="558"/>
      <c r="B156" s="559"/>
      <c r="C156" s="555">
        <v>29</v>
      </c>
      <c r="D156" s="487" t="s">
        <v>175</v>
      </c>
      <c r="E156" s="453">
        <v>9351.1200000000008</v>
      </c>
      <c r="F156" s="454">
        <v>1006</v>
      </c>
      <c r="G156" s="455">
        <v>0</v>
      </c>
      <c r="H156" s="456">
        <v>608.29</v>
      </c>
      <c r="I156" s="457">
        <v>0.60466202783300194</v>
      </c>
      <c r="J156" s="455">
        <v>0</v>
      </c>
      <c r="K156" s="456">
        <v>608.29</v>
      </c>
      <c r="L156" s="458">
        <v>6.5049961929693978E-2</v>
      </c>
    </row>
    <row r="157" spans="1:12" s="560" customFormat="1" ht="16.5" customHeight="1" x14ac:dyDescent="0.35">
      <c r="A157" s="558"/>
      <c r="B157" s="559"/>
      <c r="C157" s="556"/>
      <c r="D157" s="488"/>
      <c r="E157" s="463">
        <v>6513.57</v>
      </c>
      <c r="F157" s="464">
        <v>670</v>
      </c>
      <c r="G157" s="465"/>
      <c r="H157" s="466">
        <v>458.43</v>
      </c>
      <c r="I157" s="457">
        <v>0.68422388059701489</v>
      </c>
      <c r="J157" s="465"/>
      <c r="K157" s="466">
        <v>458.43</v>
      </c>
      <c r="L157" s="467"/>
    </row>
    <row r="158" spans="1:12" s="560" customFormat="1" ht="17.25" customHeight="1" x14ac:dyDescent="0.35">
      <c r="A158" s="558"/>
      <c r="B158" s="559"/>
      <c r="C158" s="556"/>
      <c r="D158" s="488"/>
      <c r="E158" s="463">
        <v>2837.5500000000011</v>
      </c>
      <c r="F158" s="464">
        <v>336</v>
      </c>
      <c r="G158" s="468"/>
      <c r="H158" s="466">
        <v>149.85999999999996</v>
      </c>
      <c r="I158" s="457">
        <v>0.44601190476190461</v>
      </c>
      <c r="J158" s="469"/>
      <c r="K158" s="466">
        <v>149.85999999999996</v>
      </c>
      <c r="L158" s="467"/>
    </row>
    <row r="159" spans="1:12" s="560" customFormat="1" ht="12.75" customHeight="1" x14ac:dyDescent="0.35">
      <c r="A159" s="558"/>
      <c r="B159" s="559"/>
      <c r="C159" s="557"/>
      <c r="D159" s="489"/>
      <c r="E159" s="474"/>
      <c r="F159" s="475"/>
      <c r="G159" s="476"/>
      <c r="H159" s="477"/>
      <c r="I159" s="478"/>
      <c r="J159" s="476"/>
      <c r="K159" s="477"/>
      <c r="L159" s="478"/>
    </row>
    <row r="160" spans="1:12" s="560" customFormat="1" ht="18.75" customHeight="1" x14ac:dyDescent="0.35">
      <c r="A160" s="558"/>
      <c r="B160" s="559"/>
      <c r="C160" s="555">
        <v>30</v>
      </c>
      <c r="D160" s="487" t="s">
        <v>176</v>
      </c>
      <c r="E160" s="453">
        <v>616.55999999999995</v>
      </c>
      <c r="F160" s="454">
        <v>111</v>
      </c>
      <c r="G160" s="455">
        <v>0</v>
      </c>
      <c r="H160" s="456">
        <v>0</v>
      </c>
      <c r="I160" s="457">
        <v>0</v>
      </c>
      <c r="J160" s="455">
        <v>0</v>
      </c>
      <c r="K160" s="456">
        <v>0</v>
      </c>
      <c r="L160" s="458">
        <v>0</v>
      </c>
    </row>
    <row r="161" spans="1:12" s="560" customFormat="1" ht="16.5" customHeight="1" x14ac:dyDescent="0.35">
      <c r="A161" s="558"/>
      <c r="B161" s="559"/>
      <c r="C161" s="556"/>
      <c r="D161" s="488"/>
      <c r="E161" s="463">
        <v>600.61</v>
      </c>
      <c r="F161" s="464">
        <v>100</v>
      </c>
      <c r="G161" s="465"/>
      <c r="H161" s="466">
        <v>0</v>
      </c>
      <c r="I161" s="457">
        <v>0</v>
      </c>
      <c r="J161" s="465"/>
      <c r="K161" s="466">
        <v>0</v>
      </c>
      <c r="L161" s="467"/>
    </row>
    <row r="162" spans="1:12" s="560" customFormat="1" ht="19.5" customHeight="1" x14ac:dyDescent="0.35">
      <c r="A162" s="558"/>
      <c r="B162" s="559"/>
      <c r="C162" s="556"/>
      <c r="D162" s="488"/>
      <c r="E162" s="463">
        <v>15.949999999999932</v>
      </c>
      <c r="F162" s="464">
        <v>11</v>
      </c>
      <c r="G162" s="468"/>
      <c r="H162" s="466">
        <v>0</v>
      </c>
      <c r="I162" s="457">
        <v>0</v>
      </c>
      <c r="J162" s="469"/>
      <c r="K162" s="466">
        <v>0</v>
      </c>
      <c r="L162" s="467"/>
    </row>
    <row r="163" spans="1:12" s="560" customFormat="1" ht="3" customHeight="1" x14ac:dyDescent="0.35">
      <c r="A163" s="558"/>
      <c r="B163" s="559"/>
      <c r="C163" s="557"/>
      <c r="D163" s="489"/>
      <c r="E163" s="474"/>
      <c r="F163" s="475"/>
      <c r="G163" s="476"/>
      <c r="H163" s="477"/>
      <c r="I163" s="478"/>
      <c r="J163" s="476"/>
      <c r="K163" s="477"/>
      <c r="L163" s="478"/>
    </row>
    <row r="164" spans="1:12" s="560" customFormat="1" ht="18.75" customHeight="1" x14ac:dyDescent="0.35">
      <c r="A164" s="558"/>
      <c r="B164" s="559"/>
      <c r="C164" s="555">
        <v>31</v>
      </c>
      <c r="D164" s="487" t="s">
        <v>177</v>
      </c>
      <c r="E164" s="453">
        <v>4966.74</v>
      </c>
      <c r="F164" s="454">
        <v>3924</v>
      </c>
      <c r="G164" s="455">
        <v>0.5</v>
      </c>
      <c r="H164" s="456">
        <v>3772.83</v>
      </c>
      <c r="I164" s="457">
        <v>0.96147553516819573</v>
      </c>
      <c r="J164" s="455">
        <v>0.5</v>
      </c>
      <c r="K164" s="456">
        <v>3772.83</v>
      </c>
      <c r="L164" s="458">
        <v>0.75961898549148943</v>
      </c>
    </row>
    <row r="165" spans="1:12" s="560" customFormat="1" ht="16.5" customHeight="1" x14ac:dyDescent="0.35">
      <c r="A165" s="558"/>
      <c r="B165" s="559"/>
      <c r="C165" s="556"/>
      <c r="D165" s="488"/>
      <c r="E165" s="463">
        <v>4512.68</v>
      </c>
      <c r="F165" s="464">
        <v>3481</v>
      </c>
      <c r="G165" s="465"/>
      <c r="H165" s="466">
        <v>3342.19</v>
      </c>
      <c r="I165" s="457">
        <v>0.960123527721919</v>
      </c>
      <c r="J165" s="465"/>
      <c r="K165" s="466">
        <v>3342.19</v>
      </c>
      <c r="L165" s="467"/>
    </row>
    <row r="166" spans="1:12" s="560" customFormat="1" ht="18.75" customHeight="1" x14ac:dyDescent="0.35">
      <c r="A166" s="558"/>
      <c r="B166" s="559"/>
      <c r="C166" s="556"/>
      <c r="D166" s="488"/>
      <c r="E166" s="463">
        <v>454.05999999999949</v>
      </c>
      <c r="F166" s="464">
        <v>443</v>
      </c>
      <c r="G166" s="468"/>
      <c r="H166" s="466">
        <v>430.63999999999987</v>
      </c>
      <c r="I166" s="457">
        <v>0.97209932279909683</v>
      </c>
      <c r="J166" s="469"/>
      <c r="K166" s="466">
        <v>430.63999999999987</v>
      </c>
      <c r="L166" s="467"/>
    </row>
    <row r="167" spans="1:12" s="560" customFormat="1" ht="24.75" customHeight="1" x14ac:dyDescent="0.35">
      <c r="A167" s="558"/>
      <c r="B167" s="559"/>
      <c r="C167" s="557"/>
      <c r="D167" s="489"/>
      <c r="E167" s="474"/>
      <c r="F167" s="475"/>
      <c r="G167" s="476"/>
      <c r="H167" s="477"/>
      <c r="I167" s="478"/>
      <c r="J167" s="476"/>
      <c r="K167" s="477"/>
      <c r="L167" s="478"/>
    </row>
    <row r="168" spans="1:12" s="560" customFormat="1" ht="15.75" customHeight="1" x14ac:dyDescent="0.35">
      <c r="A168" s="558"/>
      <c r="B168" s="559"/>
      <c r="C168" s="531"/>
      <c r="D168" s="532" t="s">
        <v>74</v>
      </c>
      <c r="E168" s="453">
        <v>56393.94</v>
      </c>
      <c r="F168" s="454">
        <v>18206</v>
      </c>
      <c r="G168" s="455"/>
      <c r="H168" s="456">
        <v>13442.74</v>
      </c>
      <c r="I168" s="457">
        <v>0.73836866966933978</v>
      </c>
      <c r="J168" s="455"/>
      <c r="K168" s="456">
        <v>19414.200000000004</v>
      </c>
      <c r="L168" s="458">
        <v>0.34426039393594426</v>
      </c>
    </row>
    <row r="169" spans="1:12" s="560" customFormat="1" ht="15.75" customHeight="1" x14ac:dyDescent="0.35">
      <c r="A169" s="558"/>
      <c r="B169" s="559"/>
      <c r="C169" s="534"/>
      <c r="D169" s="561"/>
      <c r="E169" s="463">
        <v>41892.53</v>
      </c>
      <c r="F169" s="464">
        <v>13688</v>
      </c>
      <c r="G169" s="465"/>
      <c r="H169" s="466">
        <v>10797.28</v>
      </c>
      <c r="I169" s="457">
        <v>0.7888135593220339</v>
      </c>
      <c r="J169" s="465"/>
      <c r="K169" s="466">
        <v>15109.880000000003</v>
      </c>
      <c r="L169" s="467"/>
    </row>
    <row r="170" spans="1:12" s="560" customFormat="1" ht="15.75" customHeight="1" x14ac:dyDescent="0.35">
      <c r="A170" s="558"/>
      <c r="B170" s="559"/>
      <c r="C170" s="534"/>
      <c r="D170" s="561"/>
      <c r="E170" s="463">
        <v>14501.41</v>
      </c>
      <c r="F170" s="464">
        <v>4518</v>
      </c>
      <c r="G170" s="468"/>
      <c r="H170" s="466">
        <v>2645.4600000000005</v>
      </c>
      <c r="I170" s="457">
        <v>0.58553784860557778</v>
      </c>
      <c r="J170" s="469"/>
      <c r="K170" s="466">
        <v>4304.32</v>
      </c>
      <c r="L170" s="467"/>
    </row>
    <row r="171" spans="1:12" s="560" customFormat="1" ht="0.75" customHeight="1" x14ac:dyDescent="0.35">
      <c r="A171" s="558"/>
      <c r="B171" s="559"/>
      <c r="C171" s="537"/>
      <c r="D171" s="562"/>
      <c r="E171" s="474">
        <v>0</v>
      </c>
      <c r="F171" s="475">
        <v>0</v>
      </c>
      <c r="G171" s="476"/>
      <c r="H171" s="477">
        <v>0</v>
      </c>
      <c r="I171" s="478"/>
      <c r="J171" s="476"/>
      <c r="K171" s="477">
        <v>0</v>
      </c>
      <c r="L171" s="478"/>
    </row>
    <row r="172" spans="1:12" ht="15.75" customHeight="1" x14ac:dyDescent="0.35">
      <c r="C172" s="451"/>
      <c r="D172" s="532" t="s">
        <v>75</v>
      </c>
      <c r="E172" s="453">
        <v>13106238.75</v>
      </c>
      <c r="F172" s="454">
        <v>505502</v>
      </c>
      <c r="G172" s="455"/>
      <c r="H172" s="456">
        <v>375140.72199999995</v>
      </c>
      <c r="I172" s="457">
        <v>0.74211520824843413</v>
      </c>
      <c r="J172" s="455"/>
      <c r="K172" s="456">
        <v>6890811.8460000008</v>
      </c>
      <c r="L172" s="458">
        <v>0.52576578051426093</v>
      </c>
    </row>
    <row r="173" spans="1:12" ht="15.75" customHeight="1" x14ac:dyDescent="0.35">
      <c r="C173" s="461"/>
      <c r="D173" s="561"/>
      <c r="E173" s="463">
        <v>7652026.6399999997</v>
      </c>
      <c r="F173" s="464">
        <v>254728</v>
      </c>
      <c r="G173" s="465"/>
      <c r="H173" s="466">
        <v>148369.07999999999</v>
      </c>
      <c r="I173" s="457">
        <v>0.58246082095411567</v>
      </c>
      <c r="J173" s="465"/>
      <c r="K173" s="466">
        <v>4181628.2060000002</v>
      </c>
      <c r="L173" s="467"/>
    </row>
    <row r="174" spans="1:12" ht="15.75" customHeight="1" x14ac:dyDescent="0.35">
      <c r="C174" s="461"/>
      <c r="D174" s="561"/>
      <c r="E174" s="463">
        <v>5454212.1099999994</v>
      </c>
      <c r="F174" s="464">
        <v>250774</v>
      </c>
      <c r="G174" s="468"/>
      <c r="H174" s="466">
        <v>226771.64200000002</v>
      </c>
      <c r="I174" s="457">
        <v>0.90428689577069399</v>
      </c>
      <c r="J174" s="469"/>
      <c r="K174" s="466">
        <v>2709183.64</v>
      </c>
      <c r="L174" s="467"/>
    </row>
    <row r="175" spans="1:12" ht="3.75" customHeight="1" x14ac:dyDescent="0.35">
      <c r="C175" s="472"/>
      <c r="D175" s="562"/>
      <c r="E175" s="474">
        <v>24954.51</v>
      </c>
      <c r="F175" s="475"/>
      <c r="G175" s="476"/>
      <c r="H175" s="477"/>
      <c r="I175" s="478"/>
      <c r="J175" s="476"/>
      <c r="K175" s="477"/>
      <c r="L175" s="478"/>
    </row>
    <row r="176" spans="1:12" ht="16.5" customHeight="1" x14ac:dyDescent="0.35">
      <c r="C176" s="451"/>
      <c r="G176" s="407"/>
      <c r="H176" s="407"/>
      <c r="I176" s="407"/>
      <c r="J176" s="407"/>
      <c r="L176" s="407"/>
    </row>
    <row r="177" spans="3:12" ht="16.5" customHeight="1" x14ac:dyDescent="0.35">
      <c r="C177" s="461"/>
      <c r="G177" s="407"/>
      <c r="H177" s="407"/>
      <c r="I177" s="407"/>
      <c r="J177" s="407"/>
      <c r="L177" s="407"/>
    </row>
    <row r="178" spans="3:12" ht="16.5" customHeight="1" x14ac:dyDescent="0.35">
      <c r="C178" s="461"/>
      <c r="G178" s="407"/>
      <c r="H178" s="407"/>
      <c r="I178" s="407"/>
      <c r="J178" s="407"/>
      <c r="L178" s="407"/>
    </row>
    <row r="179" spans="3:12" ht="15.75" hidden="1" customHeight="1" x14ac:dyDescent="0.35">
      <c r="C179" s="472"/>
      <c r="E179" s="474"/>
      <c r="F179" s="475"/>
      <c r="G179" s="476"/>
      <c r="H179" s="477"/>
      <c r="I179" s="478"/>
      <c r="J179" s="476"/>
      <c r="K179" s="477"/>
      <c r="L179" s="478"/>
    </row>
    <row r="180" spans="3:12" ht="19.5" customHeight="1" x14ac:dyDescent="0.35"/>
    <row r="203" spans="1:4" x14ac:dyDescent="0.35">
      <c r="D203" s="407"/>
    </row>
    <row r="205" spans="1:4" x14ac:dyDescent="0.35">
      <c r="D205" s="407"/>
    </row>
    <row r="207" spans="1:4" x14ac:dyDescent="0.35">
      <c r="A207" s="407"/>
      <c r="B207" s="567"/>
    </row>
    <row r="209" spans="1:2" x14ac:dyDescent="0.35">
      <c r="A209" s="407"/>
      <c r="B209" s="567"/>
    </row>
  </sheetData>
  <mergeCells count="134">
    <mergeCell ref="C176:C179"/>
    <mergeCell ref="C168:C171"/>
    <mergeCell ref="D168:D171"/>
    <mergeCell ref="C172:C175"/>
    <mergeCell ref="D172:D175"/>
    <mergeCell ref="C160:C163"/>
    <mergeCell ref="D160:D163"/>
    <mergeCell ref="C164:C167"/>
    <mergeCell ref="D164:D167"/>
    <mergeCell ref="C152:C155"/>
    <mergeCell ref="D152:D155"/>
    <mergeCell ref="C156:C159"/>
    <mergeCell ref="D156:D159"/>
    <mergeCell ref="B144:B147"/>
    <mergeCell ref="C144:C147"/>
    <mergeCell ref="D144:D147"/>
    <mergeCell ref="C148:C151"/>
    <mergeCell ref="D148:D151"/>
    <mergeCell ref="A134:A137"/>
    <mergeCell ref="B134:B137"/>
    <mergeCell ref="C134:C137"/>
    <mergeCell ref="D134:D137"/>
    <mergeCell ref="A140:A143"/>
    <mergeCell ref="B140:B143"/>
    <mergeCell ref="C140:C143"/>
    <mergeCell ref="D140:D143"/>
    <mergeCell ref="A125:A128"/>
    <mergeCell ref="B125:B128"/>
    <mergeCell ref="C125:C128"/>
    <mergeCell ref="D125:D128"/>
    <mergeCell ref="A130:A133"/>
    <mergeCell ref="B130:B133"/>
    <mergeCell ref="C130:C133"/>
    <mergeCell ref="D130:D133"/>
    <mergeCell ref="A115:A118"/>
    <mergeCell ref="B115:B118"/>
    <mergeCell ref="C115:C118"/>
    <mergeCell ref="D115:D118"/>
    <mergeCell ref="A119:A122"/>
    <mergeCell ref="B119:B122"/>
    <mergeCell ref="C119:C122"/>
    <mergeCell ref="D119:D122"/>
    <mergeCell ref="A107:A110"/>
    <mergeCell ref="B107:B110"/>
    <mergeCell ref="C107:C110"/>
    <mergeCell ref="D107:D110"/>
    <mergeCell ref="A111:A114"/>
    <mergeCell ref="B111:B114"/>
    <mergeCell ref="C111:C114"/>
    <mergeCell ref="D111:D114"/>
    <mergeCell ref="A99:A102"/>
    <mergeCell ref="B99:B102"/>
    <mergeCell ref="C99:C102"/>
    <mergeCell ref="D99:D102"/>
    <mergeCell ref="A103:A106"/>
    <mergeCell ref="B103:B106"/>
    <mergeCell ref="C103:C106"/>
    <mergeCell ref="D103:D106"/>
    <mergeCell ref="A90:A93"/>
    <mergeCell ref="B90:B93"/>
    <mergeCell ref="C90:C93"/>
    <mergeCell ref="D90:D93"/>
    <mergeCell ref="C94:C97"/>
    <mergeCell ref="D94:D97"/>
    <mergeCell ref="A82:A85"/>
    <mergeCell ref="B82:B85"/>
    <mergeCell ref="C82:C85"/>
    <mergeCell ref="D82:D85"/>
    <mergeCell ref="A86:A89"/>
    <mergeCell ref="B86:B89"/>
    <mergeCell ref="C86:C89"/>
    <mergeCell ref="D86:D89"/>
    <mergeCell ref="A73:A76"/>
    <mergeCell ref="B73:B76"/>
    <mergeCell ref="C73:C76"/>
    <mergeCell ref="D73:D76"/>
    <mergeCell ref="A77:A80"/>
    <mergeCell ref="B77:B80"/>
    <mergeCell ref="C77:C80"/>
    <mergeCell ref="D77:D80"/>
    <mergeCell ref="A64:A67"/>
    <mergeCell ref="B64:B67"/>
    <mergeCell ref="C64:C67"/>
    <mergeCell ref="D64:D67"/>
    <mergeCell ref="A69:A72"/>
    <mergeCell ref="B69:B72"/>
    <mergeCell ref="C69:C72"/>
    <mergeCell ref="D69:D72"/>
    <mergeCell ref="C55:C58"/>
    <mergeCell ref="D55:D58"/>
    <mergeCell ref="C59:C62"/>
    <mergeCell ref="D59:D62"/>
    <mergeCell ref="A47:A50"/>
    <mergeCell ref="B47:B50"/>
    <mergeCell ref="C47:C50"/>
    <mergeCell ref="D47:D50"/>
    <mergeCell ref="C51:C54"/>
    <mergeCell ref="D51:D54"/>
    <mergeCell ref="C38:C41"/>
    <mergeCell ref="D38:D41"/>
    <mergeCell ref="C42:C45"/>
    <mergeCell ref="D42:D45"/>
    <mergeCell ref="C30:C33"/>
    <mergeCell ref="D30:D33"/>
    <mergeCell ref="C34:C37"/>
    <mergeCell ref="D34:D37"/>
    <mergeCell ref="C22:C25"/>
    <mergeCell ref="D22:D25"/>
    <mergeCell ref="C26:C29"/>
    <mergeCell ref="D26:D29"/>
    <mergeCell ref="A14:A17"/>
    <mergeCell ref="B14:B17"/>
    <mergeCell ref="C14:C17"/>
    <mergeCell ref="D14:D17"/>
    <mergeCell ref="B18:B21"/>
    <mergeCell ref="C18:C21"/>
    <mergeCell ref="D18:D21"/>
    <mergeCell ref="K3:L3"/>
    <mergeCell ref="L4:L6"/>
    <mergeCell ref="E8:L8"/>
    <mergeCell ref="A10:A13"/>
    <mergeCell ref="B10:B13"/>
    <mergeCell ref="C10:C13"/>
    <mergeCell ref="D10:D13"/>
    <mergeCell ref="C1:L1"/>
    <mergeCell ref="C2:C8"/>
    <mergeCell ref="D2:D8"/>
    <mergeCell ref="E2:E3"/>
    <mergeCell ref="F2:F3"/>
    <mergeCell ref="G2:I2"/>
    <mergeCell ref="J2:L2"/>
    <mergeCell ref="G3:G6"/>
    <mergeCell ref="H3:I3"/>
    <mergeCell ref="J3:J6"/>
  </mergeCells>
  <conditionalFormatting sqref="C22:L46 A26:B41 C59:L63 A82:L128 C129:L129 C138:D138 E130:L155 E168:L175 E179:L179 F1:L7 C1:E8 D10:D14 C130:D134 A129:B134 C139:C155 A138:B155 D140:D155 A168:B171 C168:D1048576 A51:L58 A156:L167 M1:XFD179 A73:L80 C9:L9 E180:XFD1048576">
    <cfRule type="cellIs" dxfId="5" priority="7" operator="equal">
      <formula>0</formula>
    </cfRule>
  </conditionalFormatting>
  <conditionalFormatting sqref="E13 E17:E50 F42:L44 F45:F50 H45:H63 K45:K63 E51:F63 H68:H72 K68:K72 H94:H98 K94:K98 E102:F106 E110:F110 E114:F114 E118:F175 H119:H124 K119:K124 G129:L129 H134:H137 K134:K137 G138:L138 H168:H175 K168:K175 E179:F179 H179 K179">
    <cfRule type="cellIs" dxfId="4" priority="6" stopIfTrue="1" operator="equal">
      <formula>0</formula>
    </cfRule>
  </conditionalFormatting>
  <conditionalFormatting sqref="E67:F98 H77:H81 K77:K81">
    <cfRule type="cellIs" dxfId="3" priority="3" stopIfTrue="1" operator="equal">
      <formula>0</formula>
    </cfRule>
  </conditionalFormatting>
  <conditionalFormatting sqref="E10:L72 A81:L81 A10:C72 D18:D72">
    <cfRule type="cellIs" dxfId="2" priority="4" operator="equal">
      <formula>0</formula>
    </cfRule>
  </conditionalFormatting>
  <conditionalFormatting sqref="F42:F45 H42:H45 K42:K45">
    <cfRule type="cellIs" dxfId="1" priority="1" stopIfTrue="1" operator="equal">
      <formula>0</formula>
    </cfRule>
  </conditionalFormatting>
  <conditionalFormatting sqref="F59:F62 H59:H62 K59:K62">
    <cfRule type="cellIs" dxfId="0" priority="2" stopIfTrue="1" operator="equal">
      <formula>0</formula>
    </cfRule>
  </conditionalFormatting>
  <pageMargins left="0.4" right="0" top="0.4" bottom="0.65" header="0.3" footer="0.3"/>
  <pageSetup paperSize="9" scale="94" orientation="landscape" r:id="rId1"/>
  <rowBreaks count="2" manualBreakCount="2">
    <brk id="97" min="2" max="11" man="1"/>
    <brk id="147" min="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E(Cov)</vt:lpstr>
      <vt:lpstr>English</vt:lpstr>
      <vt:lpstr>টপ</vt:lpstr>
      <vt:lpstr>ডিআরএম</vt:lpstr>
      <vt:lpstr>'E(Cov)'!Print_Area</vt:lpstr>
      <vt:lpstr>English!Print_Area</vt:lpstr>
      <vt:lpstr>টপ!Print_Area</vt:lpstr>
      <vt:lpstr>ডিআরএম!Print_Area</vt:lpstr>
      <vt:lpstr>English!Print_Titles</vt:lpstr>
      <vt:lpstr>ডিআরএম!Print_Titles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2026-07-07T10:12:41Z</dcterms:created>
  <dcterms:modified xsi:type="dcterms:W3CDTF">2026-07-07T10:15:21Z</dcterms:modified>
</cp:coreProperties>
</file>