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Drive E\Documents\রেলওয়ে চলমান প্রকল্পের অগ্রগতি তথ্য\২০২৫-২৬ অর্থবছর\"/>
    </mc:Choice>
  </mc:AlternateContent>
  <xr:revisionPtr revIDLastSave="0" documentId="13_ncr:1_{23BA124E-883A-4E57-928A-3C55C66F3CE5}" xr6:coauthVersionLast="47" xr6:coauthVersionMax="47" xr10:uidLastSave="{00000000-0000-0000-0000-000000000000}"/>
  <bookViews>
    <workbookView xWindow="-120" yWindow="-120" windowWidth="29040" windowHeight="15840" activeTab="1" xr2:uid="{5B8E2C93-1276-45FE-966B-F6B052C60DBE}"/>
  </bookViews>
  <sheets>
    <sheet name="E(Cov)" sheetId="1" r:id="rId1"/>
    <sheet name="English" sheetId="2" r:id="rId2"/>
    <sheet name="টপ" sheetId="3" r:id="rId3"/>
    <sheet name="ডিআরএম" sheetId="4" r:id="rId4"/>
  </sheets>
  <definedNames>
    <definedName name="_xlnm.Print_Area" localSheetId="0">'E(Cov)'!$A$1:$K$31</definedName>
    <definedName name="_xlnm.Print_Area" localSheetId="1">English!$A$1:$T$215</definedName>
    <definedName name="_xlnm.Print_Area" localSheetId="2">টপ!$A$1:$H$59</definedName>
    <definedName name="_xlnm.Print_Area" localSheetId="3">ডিআরএম!$C$1:$L$175</definedName>
    <definedName name="_xlnm.Print_Titles" localSheetId="1">English!$2:$9</definedName>
    <definedName name="_xlnm.Print_Titles" localSheetId="3">ডিআরএম!$2:$8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<sst xmlns="http://schemas.openxmlformats.org/spreadsheetml/2006/main" count="335" uniqueCount="177">
  <si>
    <t xml:space="preserve">   BANGLADESH RAILWAY</t>
  </si>
  <si>
    <t>Investment Projects  :</t>
  </si>
  <si>
    <t>Technical Assistance (TA) Projects  :</t>
  </si>
  <si>
    <t>(Figures in Lakh Taka)</t>
  </si>
  <si>
    <t>(A)  INVESTMENT PROJECTS :</t>
  </si>
  <si>
    <t>TOTAL</t>
  </si>
  <si>
    <t>P.A.</t>
  </si>
  <si>
    <t>GOB</t>
  </si>
  <si>
    <t>(RPA)</t>
  </si>
  <si>
    <t>CD VAT</t>
  </si>
  <si>
    <t>Others</t>
  </si>
  <si>
    <t>(B)   TA PROJECTS :</t>
  </si>
  <si>
    <t>G. TOTAL</t>
  </si>
  <si>
    <t>Serial  No.</t>
  </si>
  <si>
    <t>Name of the Projects with Project Details
(Project CODE, Implementation Period &amp; Name of the PD with Designation &amp; Mobile No.)</t>
  </si>
  <si>
    <t>Estimated
Cost</t>
  </si>
  <si>
    <t>Cumulative since beginning</t>
  </si>
  <si>
    <t>Current Year</t>
  </si>
  <si>
    <t>Cumulative
Since 
Beginning</t>
  </si>
  <si>
    <t>Total</t>
  </si>
  <si>
    <t>%</t>
  </si>
  <si>
    <t>(% )</t>
  </si>
  <si>
    <t>GoB</t>
  </si>
  <si>
    <t>Capital</t>
  </si>
  <si>
    <t>(DRGA_CF)</t>
  </si>
  <si>
    <t>(GoB Rev)</t>
  </si>
  <si>
    <t>Revenue</t>
  </si>
  <si>
    <t xml:space="preserve">     (Figures in Lakh Taka)</t>
  </si>
  <si>
    <t>(A) INVESTMENT PROJECTS :</t>
  </si>
  <si>
    <t>224089200: Construction of 3rd &amp; 4th Dual Gauge Line in Dhaka-Tongi and Dual Gauge Double Line in Dhaka-Joydevpur Section of Bangladesh Railway (2nd Revised).(LoC) (01.07.2012 to 30.06.2027), Project Director, Nazneen Ara Keya, Mobile: 01711506113</t>
  </si>
  <si>
    <t>224149600: Conversion of Metre Gauge Line into Dual Gauge Line from Parbatipur to Kaunia Section of Bangladesh Railway.(LoC) (01.01.2018 to 31.12.2025), Addl.CE (Track/West), Md. Ahsan Jabir, Mobile: 01711691573</t>
  </si>
  <si>
    <t>TOTAL
INVESTMENT
PROJECTS</t>
  </si>
  <si>
    <t>(B) Technical Assistance (TA) PROJECTS :</t>
  </si>
  <si>
    <t>223040500: Technical Assistance (TA) for Railway Connectivity Improvement Preparatory Facility (RCIPF).(ADB) (01.07.2020 to 30.06.2026), Project Director, Md. Abidur Rahman, Mobile: 01711691175</t>
  </si>
  <si>
    <t>TOTAL OF
T.A. PROJECTS</t>
  </si>
  <si>
    <t>GRAND TOTAL (A + B)</t>
  </si>
  <si>
    <t>বাংলাদেশ রেলওয়ে</t>
  </si>
  <si>
    <t>বিনিয়োগ প্রকল্প</t>
  </si>
  <si>
    <t>কারিগরী সহায়তা (টিএ) প্রকল্প</t>
  </si>
  <si>
    <t>অর্থের উৎস</t>
  </si>
  <si>
    <t>প্রকল্প সংখ্যা</t>
  </si>
  <si>
    <t>মোট</t>
  </si>
  <si>
    <t>জিওবি</t>
  </si>
  <si>
    <t>পি.এ.</t>
  </si>
  <si>
    <t>অঙ্কসমূহ লক্ষ টাকায়</t>
  </si>
  <si>
    <t>বিনিয়োগ প্রকল্প:</t>
  </si>
  <si>
    <t>(ভারতীয় রাষ্ট্রীয় ঋণ)</t>
  </si>
  <si>
    <t>মোট বিনিয়োগ প্রকল্প</t>
  </si>
  <si>
    <t>মোট টিএ প্রকল্প</t>
  </si>
  <si>
    <t>সর্বমোট</t>
  </si>
  <si>
    <t>(বিনিয়োগ ও টিএ)</t>
  </si>
  <si>
    <t>পূর্ববর্তী বছর =</t>
  </si>
  <si>
    <r>
      <rPr>
        <b/>
        <sz val="14"/>
        <rFont val="Nikosh"/>
      </rPr>
      <t xml:space="preserve">* </t>
    </r>
    <r>
      <rPr>
        <sz val="14"/>
        <rFont val="Nikosh"/>
      </rPr>
      <t xml:space="preserve"> ইডিসিএফ  = ইকোনোমিক ডেভেলপমেন্ট কো-অপারেশন ফাণ্ড।</t>
    </r>
  </si>
  <si>
    <t>* ডিআরজিএ = ডেব্‌ট রিলিফ গ্রান্ট এসিসট্যান্টস।</t>
  </si>
  <si>
    <t>*  জুলাই-জুলাই পর্যন্ত এডিপি (২০২০-২১) বাস্তবায়নের জাতীয় গড় অগ্রগতি (আর্থিক)</t>
  </si>
  <si>
    <t>ক্রমিক</t>
  </si>
  <si>
    <t>প্রকল্পের কোড ও নাম, বাস্তবায়ন কাল, প্রকল্প পরিচালকের পদবী, নাম ও মোবাইল নম্বর।</t>
  </si>
  <si>
    <t>প্রাক্কলিত ব্যয়</t>
  </si>
  <si>
    <t>ভৌত</t>
  </si>
  <si>
    <t>আর্থিক</t>
  </si>
  <si>
    <t>পিএ</t>
  </si>
  <si>
    <t>(ডিআরজিএ)</t>
  </si>
  <si>
    <t>(ক) বিনিয়োগ প্রকল্প (জিওবি অর্থায়নপুষ্ট)</t>
  </si>
  <si>
    <t>মোট জিওবি অর্থায়ণপুষ্ট</t>
  </si>
  <si>
    <t>(খ) বিনিয়োগ প্রকল্প (এডিবি অর্থায়নপুষ্ট):</t>
  </si>
  <si>
    <t>মোট এডিবি অর্থায়ণপুষ্ট</t>
  </si>
  <si>
    <t>(গ) বিনিয়োগ প্রকল্প (ডিআরজিএ অর্থায়নপুষ্ট):</t>
  </si>
  <si>
    <t>(ঘ) বিনিয়োগ প্রকল্প (জাইকা অর্থায়নপুষ্ট):</t>
  </si>
  <si>
    <t>মোট জাইকা অর্থায়ণপুষ্ট</t>
  </si>
  <si>
    <t>মোট ইডিসিএফ অর্থায়ণপুষ্ট</t>
  </si>
  <si>
    <t>(চ) বিনিয়োগ প্রকল্প (এলওসি অর্থায়নপুষ্ট):</t>
  </si>
  <si>
    <t>মোট এলওসি অর্থায়ণপুষ্ট</t>
  </si>
  <si>
    <t>(ছ) বিনিয়োগ প্রকল্প (চায়না অর্থায়নপুষ্ট):</t>
  </si>
  <si>
    <t>সর্বমোট বিনিয়োগ প্রকল্প</t>
  </si>
  <si>
    <t>মোট কারিগরি সহায়তা (টিএ) প্রকল্প</t>
  </si>
  <si>
    <t>সর্বমোট (বিনিয়োগ ও টিএ) প্রকল্প</t>
  </si>
  <si>
    <t>Particulars of the projects &amp; their expenditure upto May-2026 are summarised below:</t>
  </si>
  <si>
    <t>2025-2026</t>
  </si>
  <si>
    <t>2024-2025</t>
  </si>
  <si>
    <t>No. of Projects included  in RADP :</t>
  </si>
  <si>
    <t>RADP Allocation</t>
  </si>
  <si>
    <t>Expenditure in May-2026</t>
  </si>
  <si>
    <t>Expenditure upto May-2026</t>
  </si>
  <si>
    <t>% of RADP utilisation till in May-2026</t>
  </si>
  <si>
    <t>Expenditure in May-2025</t>
  </si>
  <si>
    <t>Expenditure upto May-2025</t>
  </si>
  <si>
    <t>% of RADP utilisation till in May-2025</t>
  </si>
  <si>
    <t>২২৪১৪৯৬০০: বাংলাদেশ রেলওয়ের পার্বতীপুর হতে কাউনিয়া পর্যন্ত মিটারগেজ রেলওয়ে লাইনকে ডুয়েলগেজে রূপান্তর। (এলওসি), ০১.০১.২০১৮ হতে ৩১.১২.২০২৫, অতি: প্রধান প্রকৌশলী (ট্র্যাক/পশ্চিম), মোঃ আহসান জাবির, মোবা: ০১৭১১৬৯১৫৭৩</t>
  </si>
  <si>
    <t>Progress report of ongoing projects of Bangladesh Railway for the month of May-2026</t>
  </si>
  <si>
    <t>Physical Progress (2025-2026)</t>
  </si>
  <si>
    <t>RADP Allocation (2025-2026)</t>
  </si>
  <si>
    <t>Fund Release (2025-2026)</t>
  </si>
  <si>
    <t>Financial progress (% of Total RADP)</t>
  </si>
  <si>
    <t>May-2026</t>
  </si>
  <si>
    <t>Current Year  (2025-2026)</t>
  </si>
  <si>
    <t>Target (2025-2026)</t>
  </si>
  <si>
    <t>224090200: Construction of Single Line Dual Gauge (DG) Railway Track from Dohazari to Cox's Bazar via Ramu and Ramu to Gundum Near Myanmar (2nd Revised).(ADB) (01.07.2010 to 30.06.2026), Project Director (Additional Charge), Md. Ashadul Haque, Mobile: 01755500468</t>
  </si>
  <si>
    <t>224090800: Rehabilitation of Kulaura-Shahbazpur Section of Bangladesh Railway (2nd Revised).(LoC) (01.07.2011 to 31.12.2027), Project Director, MD. Sultan Ali, Mobile: 01711692929</t>
  </si>
  <si>
    <t>224089700: Construction of a Dual Gauge Line Parallel to The Existing Meter Gauge Line in Dhaka-Narayanganj Section (1st Revised).(DRGA) (01.07.2014 to 30.06.2026), Project Director, Md. Selim Rouf, Mobile: 01325087301</t>
  </si>
  <si>
    <t/>
  </si>
  <si>
    <t>224088300: Rehabilitation, Construction and Upgradation of Important Level Crossing Gates of East Zone of Bangladesh Railway (5th revised).(GoB) (01.07.2015 to 30.06.2027), Project Director, Sheikh Naimul Haque, Mobile: 01711691177</t>
  </si>
  <si>
    <t>224088400: Rehabilitation, Construction and Upgradation of important Level Crossing Gates of West Zone of Bangladesh Railway (4th revised). (GoB) (01.07.2015 to 30.06.2027), XEN (P&amp;D),Rajshahi, Birbal Mondal, Mobile: 1711692870</t>
  </si>
  <si>
    <t>224090000: Padma Bridge Rail Link Project (2nd Revised).(China) (01.01.2016 to 30.06.2026), PD (PBRLP), Nazneen Ara Keya, Mobile: 01770799899</t>
  </si>
  <si>
    <t>224088200: Jamuna Rail Bridge Project (1st Revised).(JICA) (01.07.2016 to 31.12.2025), Project Director, Al Fattah Md. Masudur Rahman, Mobile: 01711506105</t>
  </si>
  <si>
    <t>224136200: Procurement of 20 Nos. Meter Gauge Diesel Electric Locomotives and 150 Nos. Meter Gauge Passenger Carriages for Bangladesh Railway (1st Revised).(EDCF) (01.07.2017 to 30.06.2026), GM (Project) &amp; Project Director, Fakir Mohammad Mohiuddin, Mobile: 01711506944</t>
  </si>
  <si>
    <t>224269100: Construction of Broad Gauge Rail Line From Madhukhali to Magura Via Kamarkhali.(GoB) (01.05.2018 to 31.12.2025), Project Director , Md. Ahsan Jabir, Mobile: 01711691573</t>
  </si>
  <si>
    <t>224269200: CONSTRUCTIONS OF DOUBLE LINE TRACK BETWEEN KHULNA-DARSANA JUNCTION SECTION OF BANGLADESH RAILWAY.(LoC) (01.01.2018 to 31.12.2025), Project Director (Additional Charge), Md. Monirul Islam Firozi, Mobile: 01711564575</t>
  </si>
  <si>
    <t>224269900: Construction of Dual Gauge Railway Line from Bogra to Shahid M. Mansur Ali Station, Sirajganj of Bangladesh Railway.(LoC) (01.07.2018 to 30.06.2026), Project Director , Md. Abu Zafor Miah, Mobile: 01711692942</t>
  </si>
  <si>
    <t>224271800: Construction of Dual Gauge Double line between Joydebpur-Ishurdi section of Bangladesh Railway.(JICA) (01.01.2019 to 31.12.2027), Project Director, Md. Monirul Islam Firozi, Mobile: 01711564575</t>
  </si>
  <si>
    <t>222012900: FEASIBILITY STUDY AND DETAILED DESIGN FOR INTRODUCTION OF ELECTRIC TRACTION (INCLUDING OVERHED CATENARY &amp; SUB-STATION) IN BETWEEN NARAYANGANJ-DHAKA-CHITTAGONG SECTION OF BANGLADESH RAILWAY (2nd Revised).(GoB) (01.11.2021 to 30.09.2025), CEEW &amp; Project Director, Md. Habibur Rahman, Mobile: 01711506126</t>
  </si>
  <si>
    <t>224363600: Procurement of 200 Broad Gauge (BG) Passenger Carriages for Bangladesh Railways.(EIB) (01.07.2022 to 30.06.2027), Project Director, Md. Zaidul Islam, Mobile: 01711692893</t>
  </si>
  <si>
    <t>224374100: 50 Nos. BG &amp; 50 Nos. MG Passenger Carriages Rehabilitation Project For Bangladesh Railway Western Zone.(GoB) (01.07.2022 to 30.06.2027), Project Director, Shah Shufi Nur Mohammed, Mobile: 01711506134</t>
  </si>
  <si>
    <t>224374200: Rehabilitation of Sylhet to Chhatak Bazar Section (Meter Gauge Track) of Bangladesh Railway, heavily damaged by Flood 2022.(ADB) (01.04.2023 to 30.06.2027), Project Director, Mohammad Mohiuddin Arif, Mobile: 01711691057</t>
  </si>
  <si>
    <t>224378500: Replacement and Modernization of Signalling and Interlocking System of Station of Ishurdi-Parbatipur Section in West Zone of Bangladesh Railway.(EDCF) (01.07.2023 to 30.06.2027), Project Director, Syed Md. Shahiduzzaman, Mobile: 01709999093</t>
  </si>
  <si>
    <t>224396900: Construction of Pubail-Dhirasram rail link including land acquisition for construction of Dhirasram ICD.(GoB) (01.10.2023 to
30.09.2026), Project Director, Md. Hamidur Rahman, Mobile: 01711691161</t>
  </si>
  <si>
    <t>224394000: Conversion of existing Chattogram-Dohazari Meter Gauge track into Dual Gauge track.(ADB) (01.07.2023 to
30.06.2028), Project Director, Md. Ashadul Haque, Mobile: 01711691664</t>
  </si>
  <si>
    <t>224404800: Construction of Rail-Cum-Road Bridge Across the River Karnaphuli at Kalurghat Point.(EDCF) (01.07.2024 to 31.12.2030), Project Director, Md. Abul kalam Chawdhury, Mobile: 01755500476</t>
  </si>
  <si>
    <t>224414800: Maintenance &amp; Rehabilitation of Railway Track in Eastern Zone of Bangladesh Railway.(GoB) (01.07.2025 to 30.06.2029), Project Director, Md.Tanvirul Islam, Mobile: 01711506101</t>
  </si>
  <si>
    <t>222019900: Feasibility Study with detailed design for Expansion &amp; Modernization of Railway Training Academy (RTA)(GoB) (01.07.2025 to 31.10.2026), Project Director, Jebunnesa Jery, Mobile: 01711691024</t>
  </si>
  <si>
    <t>223048800: Technical Assistance for Facilitation of Rail Transport for Container Freight Cargo.(ADB) (06.04.2023 to 30.06.2026), Joint Director General ( Operation ), Md. Shahidul Islam, Mobile: 01711506118</t>
  </si>
  <si>
    <t>223051300: Technical Assistance for Construction of Dual Gauge Double Line
Between Joydebpur-Ishurdi Section (Engineering Service).
(JICA) (01.07.2023 to 30.06.2027), Project Director (Additional Charge), Md. Monirul Islam Firozi, Mobile: 01711564575</t>
  </si>
  <si>
    <t>223050000: Transaction Technical Assistance for Capacity Development of Bangladesh Railway for Safeguard Implementation and Railway Safety Enhancement.(ADB) (15.10.2023 
to 30.06.2028), Project Director, Md. Abul kalam Chawdhury, Mobile: 01755500476</t>
  </si>
  <si>
    <t>223055700: Technical Assistance for Green Railway Transport Project Preparation Facility .(World Bank) (01.04.2025 to 31.03.2027
), Project Director, Md. Arman Hossain, Mobile: 01711691025</t>
  </si>
  <si>
    <t>223054300: Operational Efficiency Improvement of the Bangladesh Railway.(ADB) (01.01.2025 to 31.12.2026), Project Director, Md. Mizanur Rahman, Mobile: 01914524163</t>
  </si>
  <si>
    <t>223056000: Improvement Project of Rolling Stock management and maintenance for Bangladesh Railway.(South Korea) (01.01.2025 to 30.06.2027), Project Director, Fakir Mohammad Mohiuddin, Mobile: 01711692965</t>
  </si>
  <si>
    <t xml:space="preserve"> বাংলাদেশ রেলওয়ে কর্তৃক বাস্তবায়নাধীন ২০২৫-২০২৬ অর্থবছরের আরএডিপি প্রকল্পসমূহের অর্থায়নভিত্তিক বিবরণ এবং মে-২০২৬ পর্যন্ত অগ্রগতির সার-সংক্ষেপ।</t>
  </si>
  <si>
    <t>আরএডিপি'তে অন্তর্ভুক্ত মোট প্রকল্পের সংখ্যা</t>
  </si>
  <si>
    <t>২০২৫-২০২৬ অর্থ বছরের আরএডিপি বরাদ্দ</t>
  </si>
  <si>
    <t>২০২৫-২০২৬ অর্থ বছরের অগ্রগতি</t>
  </si>
  <si>
    <t>(ক) জিওবি অর্থায়ন প্রকল্প</t>
  </si>
  <si>
    <t>(খ) এডিবি অর্থায়ন প্রকল্প</t>
  </si>
  <si>
    <t>(গ) ডিআরজিএ অর্থায়ন প্রকল্প</t>
  </si>
  <si>
    <t>(ঘ) জাইকা অর্থায়ন প্রকল্প</t>
  </si>
  <si>
    <t>(ঙ) ইডিসিএফ অর্থায়ন প্রকল্প</t>
  </si>
  <si>
    <t>(চ) এলওসি অর্থায়ন প্রকল্প</t>
  </si>
  <si>
    <t>(ছ) চায়না অর্থায়ন প্রকল্প</t>
  </si>
  <si>
    <t>(জ) ইআইবি অর্থায়ন প্রকল্প</t>
  </si>
  <si>
    <t>(ঝ) কারিগরি সহায়তা (টিএ) প্রকল্প:</t>
  </si>
  <si>
    <t>এডিবি অর্থায়ন প্রকল্প</t>
  </si>
  <si>
    <t>জাইকা অর্থায়ন প্রকল্প</t>
  </si>
  <si>
    <t>বিশ্ব ব্যাংক  অর্থায়ন প্রকল্প</t>
  </si>
  <si>
    <t>দক্ষিণ কোরিয়া</t>
  </si>
  <si>
    <t>২০২৫-২০২৬ অর্থবছরে বাংলাদেশ রেলওয়ের উন্নয়ন প্রকল্পসমূহের মে পর্যন্ত বাস্তবায়ন (বাস্তব ও আর্থিক) অগ্রগতি</t>
  </si>
  <si>
    <t>আরএডিপি বরাদ্দ ২০২৫-২০২৬</t>
  </si>
  <si>
    <t>২০২৫-২০২৬ অর্থবছরের মে পর্যন্ত অগ্রগতি</t>
  </si>
  <si>
    <t>মে-২০২৬ পর্যন্ত ক্রমপুঞ্জিত অগ্রগতি</t>
  </si>
  <si>
    <t>২২৪০৮৮৩০০: বাংলাদেশ রেলওয়ের পূর্বাঞ্চলের লেভেল ক্রসিং গেইটসমূহের পুনর্বাসন ও মান উন্নয়ন (৫ম সংশোধিত)। (জিওবি), ০১.০৭.২০১৫ হতে ৩০.০৬.২০২৭, প্রকল্প পরিচালক, শেখ নাইমুল হক, মোবা: ০১৭১১৬৯১১৭৭</t>
  </si>
  <si>
    <t xml:space="preserve"> </t>
  </si>
  <si>
    <t>২২৪০৮৮৪০০: বাংলাদেশ রেলওয়ের পশ্চিমাঞ্চলের লেভেল ক্রসিং গেইটসমূহের পুনর্বাসন ও মান উন্নয়ন (৪র্থ সংশোধিত)। (জিওবি), ০১.০৭.২০১৫ হতে ৩০.০৬.২০২৭, নির্বাহী প্রকৌশলী/পিএন্ডডি, রাজশাহী, বীরবল মন্ডল, মোবা: ০১৭১১৬৯২৮৭০</t>
  </si>
  <si>
    <t>২২৪২৬৯১০০: মধুখালী হতে কামারখালী হয়ে মাগুরা শহর পর্যন্ত ব্রডগেজ রেলপথ নির্মাণ। (জিওবি), ০১.০৫.২০১৮ হতে ৩১.১২.২০২৫, প্রকল্প পরিচালক, মোঃ আহসান জাবির, মোবা: ০১৭১১৬৯১৫৭৩</t>
  </si>
  <si>
    <t>২২২০১২৯০০: বাংলাদেশ রেলওয়ের নারায়নগঞ্জ হতে ঢাকা হয়ে চট্টগ্রাম পর্যন্ত ইলেকট্রিক ট্রাকশন (ওভারহেড ক্যাটেনারি ও সাব-স্টেশন নির্মাণ সহ) প্রবর্তনের জন্য সম্ভাব্যতা সমীক্ষা ( ২য় সংশোধিত)। (জিওবি), ০১.১১.২০২১ হতে ৩০.০৯.২০২৫, প্রধান বৈদ্যুতিক প্রকৌশলী (পশ্চিম) ও  প্রকল্প পরিচালক, মোঃ হাবিবুর রহমান, মোবা: ০১৭১১৫০৬১২৬</t>
  </si>
  <si>
    <t>২২৪৩৭৪১০০: বাংলাদেশ রেলওয়ের পশ্চিমাঞ্চলের জন্য  ৫০টি বিজি ও ৫০টি এমজি যাত্রীবাহী ক্যারেজ পুনর্বাসন। (জিওবি), ০১.০৭.২০২২ হতে ৩০.০৬.২০২৭, প্রকল্প পরিচালক, শাহ সুফী নূর মোহাম্মদ, মোবা: ০১৭১১৫০৬১৩৪</t>
  </si>
  <si>
    <t>২২৪৩৯৬৯০০: ধীরাশ্রম আইসিডি নির্মাণের লক্ষ্যে জমি অধিগ্রহণসহ পুবাইল-ধীরাশ্রম রেল লিংক নির্মাণ। (জিওবি), ০১.১০.২০২৩ হতে ৩০.০৯.২০২৬, প্রকল্প পরিচালক, মোঃ হামিদুর রহমান, মোবা: ০১৭১১৬৯১১৬১</t>
  </si>
  <si>
    <t>২২৪৪১৪৮০০: বাংলাদেশ রেলওয়ে পূর্বাঞ্চলের রেলপথ রক্ষণাবেক্ষণ ও পুনর্বাসন প্রকল্প। (জিওবি), ০১.০৭.২০২৫ হতে ৩০.০৬.২০২৯, প্রকল্প পরিচালক , মোঃ তানভিরুল ইসলাম, মোবা: ০১৭১১৫০৬১০১</t>
  </si>
  <si>
    <t>২২২০১৯৯০০: বাংলাদেশ রেলওয়ে ট্রেনিং একাডেমী আধুনিকায়ন ও সম্প্রসারণের লক্ষ্যে সম্ভাব্যতা সমীক্ষাসহ বিশদ নকশা প্রণয়ন। (জিওবি), ০১.০৭.২০২৫ হতে ৩১.১০.২০২৬, প্রকল্প পরিচালক , জেবুন্নেছা জেরী, মোবা: ০১৭১১৬৯১০২৪</t>
  </si>
  <si>
    <t>২২৪০৯০২০০: দোহাজারী হতে রামু হয়ে কক্সবাজার এবং রামু হতে মায়ানমারের নিকটে গুনদুম পর্যন্ত  সিঙ্গেল লাইন ডুয়েলগেজ ট্র্যাক নির্মাণ। (২য় সংশোধিত) (এডিবি), ০১.০৭.২০১০ হতে ৩০.০৬.২০২৬ , প্রকল্প পরিচালক (অতিরিক্ত দায়িত্ব) , মোঃ আসাদুল হক, মোবা: ০১৭৫৫৫০০৪৬৮</t>
  </si>
  <si>
    <t>২২৪৩৭৪২০০: ২০২২ সালের বন্যায় মারাত্মকভাবে ক্ষতিগ্রস্ত বাংলাদেশ রেলওয়ের সিলেট-ছাতকবাজার সেকশন (মিটারগেজ) পুনর্বাসন। (এডিবি), ০১.০৪.২০২৩ হতে ৩০.০৬.২০২৭, প্রকল্প পরিচালক, মোহাম্মদ মহিউদ্দিন আরিফ, মোবা: ০১৭১১৬৯১০৫৭</t>
  </si>
  <si>
    <t>২২৪৩৯৪০০০: চট্টগ্রাম- দোহাজারী মিটার গেজ রেলপথকে ডুয়েল গেজ রেলপথে রূপান্তর। (এডিবি), ০১.০৭.২০২৩ হতে ৩০.০৬.২০২৮ , প্রকল্প পরিচালক , মোঃ আসাদুল হক, মোবা: ০১৭১১৬৯১৬৬৪</t>
  </si>
  <si>
    <t>২২৪০৮৯৭০০: ঢাকা-নারায়ণগঞ্জ সেকশনে বিদ্যমান মিটারগেজ রেল লাইনের সমান্তরাল একটি ডুয়েলগেজ রেল লাইন নির্মাণ (১ম সংশোধিত)। (ডিআরজিএ), ০১.০৭.২০১৪ হতে ৩০.০৬.২০২৬, প্রকল্প পরিচালক, মোঃ সেলিম রউফ, মোবা: ০১৩২৫০৮৭৩০১</t>
  </si>
  <si>
    <t>২২৪০৮৮২০০: যমুনা রেল সেতু প্রকল্প (১ম সংশোধিত)। (জাইকা), ০১.০৭.২০১৬ হতে ৩১.১২.২০২৫, প্রকল্প পরিচালক, আল ফাত্তাহ মোঃ মাসউদুর রহমান, মোবা: ০১৭১১৫০৬১০৫</t>
  </si>
  <si>
    <t>২২৪২৭১৮০০: বাংলাদেশ রেলওয়ের জয়দেবপুর হতে ঈশ্বরদী পর্যন্ত ডুয়েল গেজ ডাবল লাইন নির্মাণ প্রকল্প। (জাইকা), ০১.০১.২০১৯ হতে ৩১.১২.২০২৭, প্রকল্প পরিচালক, মোঃ মনিরুল ইসলাম ফিরোজী, মোবা: ০১৭১১৫৬৪৫৭৫</t>
  </si>
  <si>
    <t>২২৪১৩৬২০০: বাংলাদেশ রেলওয়ের জন্য ২০টি মিটারগেজ লোকোমোটিভ এবং ১৫০টি মিটারগেজ যাত্রীবাহী ক্যারেজ সংগ্রহ (১ম সংশোধিত)। (ইডিসিএফ), ০১.০৭.২০১৭ হতে ৩০.০৬.২০২৬, জিএম (প্রকল্প) ও প্রকল্প পরিচালক, ফকির মোঃ মহিউদ্দীন, মোবা: ০১৭১১৫০৬৯৪৪</t>
  </si>
  <si>
    <t>২২৪৩৭৮৫০০: বাংলাদেশ রেলওয়ের পশ্চিমাঞ্চলের ঈশ্বরদী-পাবর্তীপুর সেকশনের স্টেশন সমূহের সিগন্যালিং ও ইন্টারলকিং ব্যবস্থার প্রতিস্থাপন ও আধুনিকীকরণ। (ইডিসিএফ), ০১.০৭.২০২৩ থেকে   ৩০.০৬.২০২৭, প্রকল্প পরিচালক, সৈয়দ মোঃ শাহিদুজ্জামান, মোবা: ০১৭০৯৯৯৯০৯৩</t>
  </si>
  <si>
    <t>২২৪৪০৪৮০০: কালুরঘাটে কর্ণফুলি নদীর উপর একটি রেল কাম রোড সেতু নির্মাণ।  (ইডিসিএফ), ০১.০৭.২০২৪ হতে ৩১.১২.২০৩০, প্রকল্প পরিচালক , মোঃ আবুল কালাম চৌধুরী, মোবা: ০১৭৫৫৫০০৪৭৬</t>
  </si>
  <si>
    <t>২২৪০৯০৮০০: বাংলাদেশ রেলওয়ের কুলাউড়া-শাহবাজপুর সেকশনের পুনর্বাসন ( ২য় সংশোধিত)। (এলওসি), ০১.০৭.২০১১ হতে ৩১.১২.২০২৭, প্রকল্প পরিচালক, মোঃ সুলতান আলী, মোবা: ০১৭১১৬৯২৯২৯</t>
  </si>
  <si>
    <t>২২৪০৮৯২০০: বাংলাদেশ রেলওয়ের ঢাকা-টঙ্গী সেকশনের ৩য় ও ৪র্থ ডুয়েল গেজ লাইন এবং টঙ্গী-জয়দেবপুর সেকশনে ডুয়েল গেজ ডাবল লাইন নির্মাণ (২য় সংশোধিত)। (এলওসি), ০১.০৭.২০১২ হতে ৩০.০৬.২০২৭, প্রকল্প পরিচালক, নাজনীন আরা কেয়া, মোবা: ০১৭১১৫০৬১১৩</t>
  </si>
  <si>
    <t>২২৪২৬৯২০০: বাংলাদেশ রেলওয়ের খুলনা-দর্শনা জংশন সেকসনে ডাবল লাইন রেলপথ নির্মাণ। (এলওসি), ০১.০১.২০১৮ হতে ৩১.১২.২০২৫, প্রকল্প পরিচালক (অতিরিক্ত দায়িত্ব), মোঃ মনিরুল ইসলাম ফিরোজী, মোবা: ০১৭১১৫৬৪৫৭৫</t>
  </si>
  <si>
    <t>২২৪২৬৯৯০০: বগুড়া হতে শহীদ এম মনসুর আলী স্টেশন, সিরাজগঞ্জ পর্যন্ত নতুন ডুয়েলগেজ রেলপথ নির্মাণ। (এলওসি), ০১.০৭.২০১৮ হতে ৩০.০৬.২০২৬, প্রকল্প পরিচালক , মোঃ আবু জাফর মিঞা, মোবা: ০১৭১১৬৯২৯৪২</t>
  </si>
  <si>
    <t>২২৪০৯০০০০: পদ্মা সেতু রেল সংযোগ (২য় সংশোধিত)। (চায়না), ০১.০১.২০১৬ হতে ৩০.০৬.২০২৬, প্রকল্প পরিচালক (পিবিআরএলপি), নাজনীন আরা কেয়া, মোবা: ০১৭৭০৭৯৯৮৯৯</t>
  </si>
  <si>
    <t>২২৪৩৬৩৬০০: বাংলাদেশ রেলওয়ের জন্য ২০০ ব্রডগেজ (বিজি) প্যাসেঞ্জার ক্যারেজ সংগ্রহ। (ইআইবি), ০১.০৭.২০২২  হতে ৩০.০৬.২০২৭, প্রকল্প পরিচালক, মোঃ জয়দুল ইসলাম, মোবা: ০১৭১১৬৯২৮৯৩</t>
  </si>
  <si>
    <t>২২৩০৪০৫০০: রেল যোগাযোগ ব্যবস্থার উন্নয়নে সুবিধাদি প্রস্তুতিমূলক কারিগরী সহায়তা। (এডিবি), ০১.০৭.২০২০ হতে ৩০.০৬.২০২৬, প্রকল্প পরিচালক, মোঃআবিদুর রহমান, মোবা: ০১৭১১৬৯১১৭৫</t>
  </si>
  <si>
    <t>২২৩০৪৮৮০০: রেলওয়ের মাধ্যমে কনটেইনার ফ্রেইট কার্গো পরিবহনের সুবিধা যাচাইয়ের জন্য কারিগরি সহায়তা।  (এডিবি), ০৬.০৪.২০২৩ হতে ৩০.০৬.২০২৬, যুগ্ম মহাপরিচালক (অপারেশন), মোঃ শহিদুল ইসলাম, মোবা: ০১৭১১৫০৬১১৮</t>
  </si>
  <si>
    <t>২২৩০৫১৩০০: জয়দেবপুর-ঈশ্বরদী সেকশনের ডুয়েলগেজ ডাবল লাইন নির্মাণ (প্রকৌশল সেবা) সংক্রান্ত কারিগরী সহায়তা প্রকল্প (জাইকা), ০১.০৭.২০২৩ হতে ৩০.০৬.২০২৭, প্রকল্প পরিচালক (অতিরিক্ত দায়িত্ব), মোঃ মনিরুল ইসলাম ফিরোজী, মোবা: ০১৭১১৫৬৪৫৭৫</t>
  </si>
  <si>
    <t>২২৩০৫০০০০: রেলওয়ের নিরাপত্তা বৃদ্ধি এবং সুরক্ষা বাস্তবায়ন বিষয়ে বাংলাদেশ রেলওয়ের দক্ষতা উন্নয়নে কার্যপরিচালনা কারিগরি সহায়তা। (এডিবি), ১৫.১০.২০২৩ হতে ৩০.০৬.২০২৮ , প্রকল্প পরিচালক, মোঃ আবুল কালাম চৌধুরী, মোবা: ০১৭৫৫৫০০৪৭৬</t>
  </si>
  <si>
    <t>২২৩০৫৫৭০০: গ্রীন রেলওয়ে পরিবহন প্রস্তুতিমূলক কারিগরি সহায়তা। (বিশ্ব ব্যাংক), ০১.০৪.২০২৫ হতে ৩১.০৩.২০২৭, প্রকল্প পরিচালক, মোঃ আরমান হোসেন, মোবা: ০১৭১১৬৯১০২৫</t>
  </si>
  <si>
    <t>২২৩০৫৪৩০০: বাংলাদেশ রেলওয়ের অপারেশনাল দক্ষতার উন্নতি।  (এডিবি), ০১.০১.২০২৫ হতে ৩১.১২.২০২৬, প্রকল্প পরিচালক, মোঃ মিজানুর রহমান, মোবা: ০১৯১৪৫২৪১৬৩</t>
  </si>
  <si>
    <t>২২৩০৫৬০০০: বাংলাদেশ রেলওয়ের রোলিং স্টক ব্যবস্থাপনা এবং রক্ষণাবেক্ষণ উন্নয়ন প্রকল্প। (দক্ষিণ কোরিয়া), ০১.০৭.২০২৫ হতে ৩০.০৬.২০২৭, প্রকল্প পরিচালক, ফকির মোঃ মহিউদ্দীন, মোবা: ০১৭১১৬৯২৯৬৫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</si>
</sst>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0[$ Nos]"/>
    <numFmt numFmtId="165" formatCode="\(0\)"/>
    <numFmt numFmtId="166" formatCode="\(0.00\)"/>
    <numFmt numFmtId="167" formatCode="0_);\(0\)"/>
    <numFmt numFmtId="168" formatCode="\(0\)_);\(0\)"/>
    <numFmt numFmtId="169" formatCode="\(0.00\)_);\(0.00\)"/>
    <numFmt numFmtId="170" formatCode="0.00_);\(0.00\)"/>
    <numFmt numFmtId="171" formatCode="0.0000%"/>
    <numFmt numFmtId="173" formatCode="[$-5000445]0\ট\ি"/>
    <numFmt numFmtId="174" formatCode="[$-5000445]0"/>
    <numFmt numFmtId="175" formatCode="[$-5000445]0.00"/>
    <numFmt numFmtId="176" formatCode="[$-5000445]0.00%"/>
    <numFmt numFmtId="177" formatCode="\([$-5000445]0\ \ট\ি\)"/>
    <numFmt numFmtId="178" formatCode="\(\আ\র\প\ি\এ\=\ [$-5000445]0.00\)"/>
    <numFmt numFmtId="179" formatCode="[$-5000445]0.0000._);\(0.00\)"/>
    <numFmt numFmtId="180" formatCode="[$-5000445]0\।"/>
    <numFmt numFmtId="181" formatCode="[$-5000445]0\ \ট\ি"/>
    <numFmt numFmtId="182" formatCode="\([$-5000445]0.00\)"/>
  </numFmts>
  <fonts count="44" x14ac:knownFonts="1">
    <font>
      <sz val="11"/>
      <color theme="1"/>
      <name val="Calibri"/>
      <family val="2"/>
      <scheme val="minor"/>
    </font>
    <font>
      <sz val="10"/>
      <name val="Arial"/>
      <family val="2"/>
    </font>
    <font>
      <sz val="24"/>
      <name val="Arial"/>
      <family val="2"/>
    </font>
    <font>
      <sz val="14"/>
      <color theme="1"/>
      <name val="Calibri"/>
      <family val="2"/>
      <scheme val="minor"/>
    </font>
    <font>
      <sz val="20"/>
      <name val="Arial"/>
      <family val="2"/>
    </font>
    <font>
      <b/>
      <sz val="16"/>
      <name val="Arial"/>
      <family val="2"/>
    </font>
    <font>
      <sz val="14"/>
      <name val="Arial"/>
      <family val="2"/>
    </font>
    <font>
      <sz val="13.5"/>
      <name val="Arial"/>
      <family val="2"/>
    </font>
    <font>
      <b/>
      <sz val="14"/>
      <name val="Arial"/>
      <family val="2"/>
    </font>
    <font>
      <u/>
      <sz val="14"/>
      <name val="Arial"/>
      <family val="2"/>
    </font>
    <font>
      <sz val="14"/>
      <color rgb="FF002060"/>
      <name val="Arial"/>
      <family val="2"/>
    </font>
    <font>
      <sz val="14"/>
      <color theme="1"/>
      <name val="Arial"/>
      <family val="2"/>
    </font>
    <font>
      <sz val="14"/>
      <color indexed="8"/>
      <name val="SutonnyOMJ"/>
    </font>
    <font>
      <sz val="14"/>
      <name val="Nikosh"/>
    </font>
    <font>
      <sz val="14"/>
      <color rgb="FFC00000"/>
      <name val="Calibri"/>
      <family val="2"/>
      <scheme val="minor"/>
    </font>
    <font>
      <sz val="10"/>
      <color theme="1"/>
      <name val="Calibri"/>
      <family val="2"/>
      <scheme val="minor"/>
    </font>
    <font>
      <b/>
      <sz val="28"/>
      <name val="Arial"/>
      <family val="2"/>
    </font>
    <font>
      <sz val="11"/>
      <name val="Calibri"/>
      <family val="2"/>
      <scheme val="minor"/>
    </font>
    <font>
      <sz val="13"/>
      <name val="Arial"/>
      <family val="2"/>
    </font>
    <font>
      <sz val="12"/>
      <name val="Arial"/>
      <family val="2"/>
    </font>
    <font>
      <sz val="1"/>
      <name val="Arial"/>
      <family val="2"/>
    </font>
    <font>
      <b/>
      <sz val="18"/>
      <name val="Arial"/>
      <family val="2"/>
    </font>
    <font>
      <b/>
      <sz val="13"/>
      <name val="Arial"/>
      <family val="2"/>
    </font>
    <font>
      <sz val="14"/>
      <color rgb="FFFF0000"/>
      <name val="Arial"/>
      <family val="2"/>
    </font>
    <font>
      <sz val="13"/>
      <color rgb="FFFF0000"/>
      <name val="Arial"/>
      <family val="2"/>
    </font>
    <font>
      <sz val="28"/>
      <name val="Nikosh"/>
    </font>
    <font>
      <sz val="18.5"/>
      <name val="Nikosh"/>
    </font>
    <font>
      <sz val="16"/>
      <name val="Nikosh"/>
    </font>
    <font>
      <b/>
      <sz val="16"/>
      <name val="Nikosh"/>
    </font>
    <font>
      <sz val="15"/>
      <name val="Nikosh"/>
    </font>
    <font>
      <sz val="12"/>
      <name val="Nikosh"/>
    </font>
    <font>
      <b/>
      <sz val="14"/>
      <name val="Nikosh"/>
    </font>
    <font>
      <b/>
      <sz val="15"/>
      <name val="Nikosh"/>
    </font>
    <font>
      <sz val="13"/>
      <name val="Nikosh"/>
    </font>
    <font>
      <sz val="10"/>
      <name val="Nikosh"/>
    </font>
    <font>
      <sz val="20"/>
      <name val="Nikosh"/>
    </font>
    <font>
      <sz val="8"/>
      <name val="Nikosh"/>
    </font>
    <font>
      <sz val="11"/>
      <name val="Nikosh"/>
    </font>
    <font>
      <sz val="10"/>
      <color rgb="FFC00000"/>
      <name val="Nikosh"/>
    </font>
    <font>
      <sz val="14"/>
      <color rgb="FFFF0000"/>
      <name val="Nikosh"/>
    </font>
    <font>
      <sz val="10"/>
      <color rgb="FFFF0000"/>
      <name val="Nikosh"/>
    </font>
    <font>
      <b/>
      <sz val="12"/>
      <name val="Nikosh"/>
    </font>
    <font>
      <sz val="14"/>
      <color rgb="FFFF00FF"/>
      <name val="Nikosh"/>
    </font>
    <font>
      <sz val="10"/>
      <color rgb="FFFF00FF"/>
      <name val="Nikosh"/>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5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theme="0" tint="-0.499984740745262"/>
      </bottom>
      <diagonal/>
    </border>
    <border>
      <left style="thin">
        <color indexed="64"/>
      </left>
      <right style="hair">
        <color theme="0" tint="-0.499984740745262"/>
      </right>
      <top style="thin">
        <color indexed="64"/>
      </top>
      <bottom style="hair">
        <color theme="0" tint="-0.499984740745262"/>
      </bottom>
      <diagonal/>
    </border>
    <border>
      <left style="hair">
        <color theme="0" tint="-0.499984740745262"/>
      </left>
      <right style="thin">
        <color indexed="64"/>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style="thin">
        <color indexed="64"/>
      </left>
      <right style="thin">
        <color indexed="64"/>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indexed="64"/>
      </left>
      <right style="thin">
        <color indexed="64"/>
      </right>
      <top style="hair">
        <color theme="0" tint="-0.499984740745262"/>
      </top>
      <bottom/>
      <diagonal/>
    </border>
    <border>
      <left style="thin">
        <color indexed="64"/>
      </left>
      <right style="hair">
        <color theme="0" tint="-0.499984740745262"/>
      </right>
      <top style="hair">
        <color theme="0" tint="-0.499984740745262"/>
      </top>
      <bottom/>
      <diagonal/>
    </border>
    <border>
      <left style="hair">
        <color theme="0" tint="-0.499984740745262"/>
      </left>
      <right style="thin">
        <color indexed="64"/>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thin">
        <color indexed="64"/>
      </left>
      <right style="hair">
        <color theme="0" tint="-0.499984740745262"/>
      </right>
      <top/>
      <bottom style="thin">
        <color indexed="64"/>
      </bottom>
      <diagonal/>
    </border>
    <border>
      <left style="hair">
        <color theme="0" tint="-0.499984740745262"/>
      </left>
      <right style="thin">
        <color indexed="64"/>
      </right>
      <top/>
      <bottom style="thin">
        <color indexed="64"/>
      </bottom>
      <diagonal/>
    </border>
    <border>
      <left style="hair">
        <color theme="0" tint="-0.499984740745262"/>
      </left>
      <right style="hair">
        <color theme="0" tint="-0.499984740745262"/>
      </right>
      <top/>
      <bottom style="thin">
        <color indexed="64"/>
      </bottom>
      <diagonal/>
    </border>
    <border>
      <left style="thin">
        <color indexed="64"/>
      </left>
      <right style="thin">
        <color indexed="64"/>
      </right>
      <top style="hair">
        <color theme="0" tint="-0.499984740745262"/>
      </top>
      <bottom style="thin">
        <color indexed="64"/>
      </bottom>
      <diagonal/>
    </border>
    <border>
      <left style="thin">
        <color indexed="64"/>
      </left>
      <right style="thin">
        <color indexed="64"/>
      </right>
      <top style="hair">
        <color theme="0" tint="-0.499984740745262"/>
      </top>
      <bottom style="hair">
        <color indexed="64"/>
      </bottom>
      <diagonal/>
    </border>
  </borders>
  <cellStyleXfs count="3">
    <xf numFmtId="0" fontId="0" fillId="0" borderId="0"/>
    <xf numFmtId="0" fontId="1" fillId="0" borderId="0"/>
    <xf numFmtId="0" fontId="1" fillId="0" borderId="0"/>
  </cellStyleXfs>
  <cellXfs count="585">
    <xf numFmtId="0" fontId="0" fillId="0" borderId="0" xfId="0"/>
    <xf numFmtId="0" fontId="2" fillId="0" borderId="0" xfId="1" applyFont="1" applyAlignment="1">
      <alignment horizontal="center" vertical="top"/>
    </xf>
    <xf numFmtId="0" fontId="3" fillId="0" borderId="0" xfId="0" applyFont="1" applyAlignment="1">
      <alignment vertical="top"/>
    </xf>
    <xf numFmtId="0" fontId="4" fillId="0" borderId="1" xfId="1" applyFont="1" applyBorder="1" applyAlignment="1">
      <alignment horizontal="center" vertical="top"/>
    </xf>
    <xf numFmtId="0" fontId="5" fillId="2" borderId="2" xfId="1" applyFont="1" applyFill="1" applyBorder="1" applyAlignment="1">
      <alignment horizontal="center" vertical="top"/>
    </xf>
    <xf numFmtId="0" fontId="5" fillId="2" borderId="3" xfId="1" applyFont="1" applyFill="1" applyBorder="1" applyAlignment="1">
      <alignment horizontal="center" vertical="top"/>
    </xf>
    <xf numFmtId="0" fontId="5" fillId="2" borderId="4" xfId="1" applyFont="1" applyFill="1" applyBorder="1" applyAlignment="1">
      <alignment horizontal="center" vertical="top"/>
    </xf>
    <xf numFmtId="0" fontId="3" fillId="0" borderId="5" xfId="0" applyFont="1" applyBorder="1" applyAlignment="1">
      <alignmen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164" fontId="6" fillId="0" borderId="7" xfId="2" applyNumberFormat="1" applyFont="1" applyBorder="1" applyAlignment="1">
      <alignment horizontal="left" vertical="top"/>
    </xf>
    <xf numFmtId="0" fontId="6" fillId="0" borderId="8" xfId="1" applyFont="1" applyBorder="1" applyAlignment="1">
      <alignment horizontal="center" vertical="top"/>
    </xf>
    <xf numFmtId="0" fontId="6" fillId="0" borderId="9" xfId="1" applyFont="1" applyBorder="1" applyAlignment="1">
      <alignment vertical="top"/>
    </xf>
    <xf numFmtId="0" fontId="6" fillId="0" borderId="8" xfId="1" applyFont="1" applyBorder="1" applyAlignment="1">
      <alignment horizontal="left" vertical="top"/>
    </xf>
    <xf numFmtId="0" fontId="6" fillId="0" borderId="10" xfId="1" applyFont="1" applyBorder="1" applyAlignment="1">
      <alignment horizontal="right" vertical="top"/>
    </xf>
    <xf numFmtId="0" fontId="6" fillId="0" borderId="0" xfId="1" applyFont="1" applyAlignment="1">
      <alignment horizontal="right" vertical="top"/>
    </xf>
    <xf numFmtId="164" fontId="6" fillId="0" borderId="0" xfId="2" applyNumberFormat="1" applyFont="1" applyAlignment="1">
      <alignment horizontal="left" vertical="top"/>
    </xf>
    <xf numFmtId="0" fontId="6" fillId="0" borderId="11" xfId="1" applyFont="1" applyBorder="1" applyAlignment="1">
      <alignment horizontal="right" vertical="top"/>
    </xf>
    <xf numFmtId="0" fontId="6" fillId="0" borderId="1" xfId="1" applyFont="1" applyBorder="1" applyAlignment="1">
      <alignment horizontal="right" vertical="top"/>
    </xf>
    <xf numFmtId="0" fontId="7" fillId="0" borderId="11" xfId="1" applyFont="1" applyBorder="1" applyAlignment="1">
      <alignment horizontal="right" vertical="top"/>
    </xf>
    <xf numFmtId="0" fontId="7" fillId="0" borderId="1" xfId="1" applyFont="1" applyBorder="1" applyAlignment="1">
      <alignment horizontal="right" vertical="top"/>
    </xf>
    <xf numFmtId="0" fontId="6" fillId="3" borderId="5" xfId="1" applyFont="1" applyFill="1" applyBorder="1" applyAlignment="1">
      <alignment horizontal="center" vertical="top"/>
    </xf>
    <xf numFmtId="0" fontId="6" fillId="3" borderId="12" xfId="1" applyFont="1" applyFill="1" applyBorder="1" applyAlignment="1">
      <alignment horizontal="center" vertical="top" wrapText="1"/>
    </xf>
    <xf numFmtId="0" fontId="6" fillId="3" borderId="2" xfId="1" applyFont="1" applyFill="1" applyBorder="1" applyAlignment="1">
      <alignment horizontal="center" vertical="top" wrapText="1"/>
    </xf>
    <xf numFmtId="0" fontId="6" fillId="3" borderId="5" xfId="1" applyFont="1" applyFill="1" applyBorder="1" applyAlignment="1">
      <alignment horizontal="center" vertical="top" wrapText="1"/>
    </xf>
    <xf numFmtId="0" fontId="6" fillId="3" borderId="4" xfId="1" applyFont="1" applyFill="1" applyBorder="1" applyAlignment="1">
      <alignment horizontal="center" vertical="top" wrapText="1"/>
    </xf>
    <xf numFmtId="0" fontId="6" fillId="3" borderId="13" xfId="1" applyFont="1" applyFill="1" applyBorder="1" applyAlignment="1">
      <alignment horizontal="center" vertical="top"/>
    </xf>
    <xf numFmtId="0" fontId="6" fillId="3" borderId="2" xfId="1" applyFont="1" applyFill="1" applyBorder="1" applyAlignment="1">
      <alignment horizontal="center" vertical="top"/>
    </xf>
    <xf numFmtId="0" fontId="6" fillId="3" borderId="3" xfId="1" applyFont="1" applyFill="1" applyBorder="1" applyAlignment="1">
      <alignment horizontal="center" vertical="top"/>
    </xf>
    <xf numFmtId="0" fontId="6" fillId="3" borderId="4" xfId="1" applyFont="1" applyFill="1" applyBorder="1" applyAlignment="1">
      <alignment horizontal="center" vertical="top"/>
    </xf>
    <xf numFmtId="0" fontId="6" fillId="3" borderId="13" xfId="1" applyFont="1" applyFill="1" applyBorder="1" applyAlignment="1">
      <alignment horizontal="center" vertical="top" wrapText="1"/>
    </xf>
    <xf numFmtId="0" fontId="6" fillId="0" borderId="13" xfId="1" applyFont="1" applyBorder="1" applyAlignment="1">
      <alignment vertical="top"/>
    </xf>
    <xf numFmtId="0" fontId="6" fillId="0" borderId="0" xfId="1" applyFont="1" applyAlignment="1">
      <alignment horizontal="center" vertical="top"/>
    </xf>
    <xf numFmtId="0" fontId="3" fillId="0" borderId="6" xfId="0" applyFont="1" applyBorder="1" applyAlignment="1">
      <alignment vertical="center"/>
    </xf>
    <xf numFmtId="0" fontId="8" fillId="0" borderId="7" xfId="1" applyFont="1" applyBorder="1" applyAlignment="1">
      <alignment vertical="center"/>
    </xf>
    <xf numFmtId="0" fontId="9" fillId="0" borderId="7" xfId="1" applyFont="1" applyBorder="1" applyAlignment="1">
      <alignment vertical="center"/>
    </xf>
    <xf numFmtId="0" fontId="6" fillId="0" borderId="7" xfId="1" applyFont="1" applyBorder="1" applyAlignment="1">
      <alignment vertical="center"/>
    </xf>
    <xf numFmtId="0" fontId="6" fillId="0" borderId="14" xfId="1" applyFont="1" applyBorder="1" applyAlignment="1">
      <alignment vertical="center"/>
    </xf>
    <xf numFmtId="0" fontId="6" fillId="0" borderId="11" xfId="1" applyFont="1" applyBorder="1" applyAlignment="1">
      <alignment vertical="top"/>
    </xf>
    <xf numFmtId="0" fontId="9" fillId="0" borderId="0" xfId="1" applyFont="1" applyAlignment="1">
      <alignment vertical="top"/>
    </xf>
    <xf numFmtId="0" fontId="6" fillId="0" borderId="1" xfId="1" applyFont="1" applyBorder="1" applyAlignment="1">
      <alignment vertical="top"/>
    </xf>
    <xf numFmtId="0" fontId="6" fillId="0" borderId="0" xfId="1" applyFont="1" applyAlignment="1">
      <alignment vertical="top"/>
    </xf>
    <xf numFmtId="0" fontId="6" fillId="0" borderId="8" xfId="1" applyFont="1" applyBorder="1" applyAlignment="1">
      <alignment vertical="top"/>
    </xf>
    <xf numFmtId="0" fontId="6" fillId="0" borderId="15" xfId="1" applyFont="1" applyBorder="1" applyAlignment="1">
      <alignment horizontal="left" vertical="top"/>
    </xf>
    <xf numFmtId="1" fontId="6" fillId="0" borderId="16" xfId="1" applyNumberFormat="1" applyFont="1" applyBorder="1" applyAlignment="1">
      <alignment vertical="top"/>
    </xf>
    <xf numFmtId="2" fontId="6" fillId="0" borderId="16" xfId="1" applyNumberFormat="1" applyFont="1" applyBorder="1" applyAlignment="1">
      <alignment vertical="top"/>
    </xf>
    <xf numFmtId="10" fontId="6" fillId="0" borderId="17" xfId="1" applyNumberFormat="1" applyFont="1" applyBorder="1" applyAlignment="1">
      <alignment vertical="top"/>
    </xf>
    <xf numFmtId="2" fontId="6" fillId="0" borderId="10" xfId="1" applyNumberFormat="1" applyFont="1" applyBorder="1" applyAlignment="1">
      <alignment vertical="top"/>
    </xf>
    <xf numFmtId="0" fontId="6" fillId="0" borderId="15" xfId="1" applyFont="1" applyBorder="1" applyAlignment="1">
      <alignment vertical="top"/>
    </xf>
    <xf numFmtId="0" fontId="6" fillId="0" borderId="18" xfId="1" applyFont="1" applyBorder="1" applyAlignment="1">
      <alignment horizontal="left" vertical="top"/>
    </xf>
    <xf numFmtId="1" fontId="6" fillId="0" borderId="19" xfId="1" applyNumberFormat="1" applyFont="1" applyBorder="1" applyAlignment="1">
      <alignment vertical="top"/>
    </xf>
    <xf numFmtId="2" fontId="6" fillId="0" borderId="19" xfId="1" applyNumberFormat="1" applyFont="1" applyBorder="1" applyAlignment="1">
      <alignment vertical="top"/>
    </xf>
    <xf numFmtId="10" fontId="6" fillId="0" borderId="20" xfId="1" applyNumberFormat="1" applyFont="1" applyBorder="1" applyAlignment="1">
      <alignment vertical="top"/>
    </xf>
    <xf numFmtId="0" fontId="6" fillId="0" borderId="18" xfId="1" applyFont="1" applyBorder="1" applyAlignment="1">
      <alignment vertical="top"/>
    </xf>
    <xf numFmtId="10" fontId="6" fillId="0" borderId="20" xfId="1" applyNumberFormat="1" applyFont="1" applyBorder="1" applyAlignment="1">
      <alignment horizontal="right" vertical="top"/>
    </xf>
    <xf numFmtId="165" fontId="6" fillId="0" borderId="19" xfId="1" applyNumberFormat="1" applyFont="1" applyBorder="1" applyAlignment="1">
      <alignment horizontal="right" vertical="top"/>
    </xf>
    <xf numFmtId="166" fontId="6" fillId="0" borderId="19" xfId="1" applyNumberFormat="1" applyFont="1" applyBorder="1" applyAlignment="1">
      <alignment horizontal="right" vertical="top"/>
    </xf>
    <xf numFmtId="2" fontId="6" fillId="0" borderId="0" xfId="1" applyNumberFormat="1" applyFont="1" applyAlignment="1">
      <alignment horizontal="left" vertical="top"/>
    </xf>
    <xf numFmtId="10" fontId="6" fillId="0" borderId="20" xfId="1" applyNumberFormat="1" applyFont="1" applyBorder="1" applyAlignment="1">
      <alignment horizontal="left" vertical="top"/>
    </xf>
    <xf numFmtId="0" fontId="3" fillId="0" borderId="0" xfId="0" applyFont="1" applyAlignment="1">
      <alignment horizontal="left" vertical="top"/>
    </xf>
    <xf numFmtId="0" fontId="6" fillId="0" borderId="21" xfId="1" applyFont="1" applyBorder="1" applyAlignment="1">
      <alignment horizontal="left" vertical="top"/>
    </xf>
    <xf numFmtId="1" fontId="6" fillId="0" borderId="22" xfId="1" applyNumberFormat="1" applyFont="1" applyBorder="1" applyAlignment="1">
      <alignment vertical="top"/>
    </xf>
    <xf numFmtId="2" fontId="6" fillId="0" borderId="22" xfId="1" applyNumberFormat="1" applyFont="1" applyBorder="1" applyAlignment="1">
      <alignment vertical="top"/>
    </xf>
    <xf numFmtId="10" fontId="6" fillId="0" borderId="23" xfId="1" applyNumberFormat="1" applyFont="1" applyBorder="1" applyAlignment="1">
      <alignment vertical="top"/>
    </xf>
    <xf numFmtId="0" fontId="6" fillId="0" borderId="21" xfId="1" applyFont="1" applyBorder="1" applyAlignment="1">
      <alignment vertical="top"/>
    </xf>
    <xf numFmtId="0" fontId="6" fillId="0" borderId="3" xfId="1" applyFont="1" applyBorder="1" applyAlignment="1">
      <alignment horizontal="left" vertical="top"/>
    </xf>
    <xf numFmtId="2" fontId="6" fillId="0" borderId="3" xfId="1" applyNumberFormat="1" applyFont="1" applyBorder="1" applyAlignment="1">
      <alignment vertical="top"/>
    </xf>
    <xf numFmtId="10" fontId="6" fillId="0" borderId="3" xfId="1" applyNumberFormat="1" applyFont="1" applyBorder="1" applyAlignment="1">
      <alignment vertical="top"/>
    </xf>
    <xf numFmtId="2" fontId="6" fillId="0" borderId="1" xfId="1" applyNumberFormat="1" applyFont="1" applyBorder="1" applyAlignment="1">
      <alignment vertical="top"/>
    </xf>
    <xf numFmtId="0" fontId="6" fillId="0" borderId="3" xfId="1" applyFont="1" applyBorder="1" applyAlignment="1">
      <alignment vertical="top"/>
    </xf>
    <xf numFmtId="0" fontId="6" fillId="0" borderId="6" xfId="1" applyFont="1" applyBorder="1" applyAlignment="1">
      <alignment vertical="center"/>
    </xf>
    <xf numFmtId="10" fontId="6" fillId="0" borderId="7" xfId="1" applyNumberFormat="1" applyFont="1" applyBorder="1" applyAlignment="1">
      <alignment vertical="center"/>
    </xf>
    <xf numFmtId="2" fontId="6" fillId="0" borderId="0" xfId="1" applyNumberFormat="1" applyFont="1" applyAlignment="1">
      <alignment vertical="center"/>
    </xf>
    <xf numFmtId="10" fontId="6" fillId="0" borderId="14" xfId="1" applyNumberFormat="1" applyFont="1" applyBorder="1" applyAlignment="1">
      <alignment vertical="center"/>
    </xf>
    <xf numFmtId="0" fontId="6" fillId="0" borderId="10" xfId="1" applyFont="1" applyBorder="1" applyAlignment="1">
      <alignment vertical="top"/>
    </xf>
    <xf numFmtId="2" fontId="6" fillId="0" borderId="0" xfId="1" applyNumberFormat="1" applyFont="1" applyAlignment="1">
      <alignment vertical="top"/>
    </xf>
    <xf numFmtId="10" fontId="6" fillId="0" borderId="1" xfId="1" applyNumberFormat="1" applyFont="1" applyBorder="1" applyAlignment="1">
      <alignment vertical="top"/>
    </xf>
    <xf numFmtId="10" fontId="6" fillId="0" borderId="8" xfId="1" applyNumberFormat="1" applyFont="1" applyBorder="1" applyAlignment="1">
      <alignment vertical="top"/>
    </xf>
    <xf numFmtId="0" fontId="6" fillId="0" borderId="7" xfId="1" applyFont="1" applyBorder="1" applyAlignment="1">
      <alignment horizontal="left" vertical="top"/>
    </xf>
    <xf numFmtId="2" fontId="6" fillId="0" borderId="7" xfId="1" applyNumberFormat="1" applyFont="1" applyBorder="1" applyAlignment="1">
      <alignment vertical="top"/>
    </xf>
    <xf numFmtId="10" fontId="6" fillId="0" borderId="7" xfId="1" applyNumberFormat="1" applyFont="1" applyBorder="1" applyAlignment="1">
      <alignment vertical="top"/>
    </xf>
    <xf numFmtId="0" fontId="6" fillId="0" borderId="7" xfId="1" applyFont="1" applyBorder="1" applyAlignment="1">
      <alignment vertical="top"/>
    </xf>
    <xf numFmtId="1" fontId="6" fillId="0" borderId="24" xfId="1" applyNumberFormat="1" applyFont="1" applyBorder="1" applyAlignment="1">
      <alignment vertical="top"/>
    </xf>
    <xf numFmtId="2" fontId="10" fillId="0" borderId="7" xfId="1" applyNumberFormat="1" applyFont="1" applyBorder="1" applyAlignment="1">
      <alignment vertical="top"/>
    </xf>
    <xf numFmtId="10" fontId="8" fillId="0" borderId="17" xfId="1" applyNumberFormat="1" applyFont="1" applyBorder="1" applyAlignment="1">
      <alignment vertical="top"/>
    </xf>
    <xf numFmtId="0" fontId="11" fillId="0" borderId="21" xfId="0" applyFont="1" applyBorder="1" applyAlignment="1">
      <alignment horizontal="left" vertical="top"/>
    </xf>
    <xf numFmtId="165" fontId="6" fillId="0" borderId="22" xfId="1" applyNumberFormat="1" applyFont="1" applyBorder="1" applyAlignment="1">
      <alignment horizontal="right" vertical="top"/>
    </xf>
    <xf numFmtId="166" fontId="6" fillId="0" borderId="22" xfId="1" applyNumberFormat="1" applyFont="1" applyBorder="1" applyAlignment="1">
      <alignment horizontal="right" vertical="top"/>
    </xf>
    <xf numFmtId="0" fontId="11" fillId="0" borderId="9" xfId="0" applyFont="1" applyBorder="1" applyAlignment="1">
      <alignment horizontal="left" vertical="top"/>
    </xf>
    <xf numFmtId="0" fontId="11" fillId="0" borderId="0" xfId="0" applyFont="1" applyAlignment="1">
      <alignment horizontal="left" vertical="top"/>
    </xf>
    <xf numFmtId="1" fontId="3" fillId="0" borderId="0" xfId="0" applyNumberFormat="1" applyFont="1" applyAlignment="1">
      <alignment vertical="top"/>
    </xf>
    <xf numFmtId="0" fontId="12" fillId="0" borderId="0" xfId="0" applyFont="1" applyAlignment="1">
      <alignment vertical="top" wrapText="1"/>
    </xf>
    <xf numFmtId="10" fontId="3" fillId="0" borderId="0" xfId="0" applyNumberFormat="1" applyFont="1" applyAlignment="1">
      <alignment vertical="top"/>
    </xf>
    <xf numFmtId="9" fontId="3" fillId="0" borderId="0" xfId="0" applyNumberFormat="1" applyFont="1" applyAlignment="1">
      <alignment vertical="top"/>
    </xf>
    <xf numFmtId="2" fontId="3" fillId="0" borderId="0" xfId="0" applyNumberFormat="1" applyFont="1" applyAlignment="1">
      <alignment vertical="top"/>
    </xf>
    <xf numFmtId="0" fontId="14" fillId="0" borderId="0" xfId="0" applyFont="1" applyAlignment="1">
      <alignment vertical="top"/>
    </xf>
    <xf numFmtId="0" fontId="15" fillId="0" borderId="0" xfId="0" applyFont="1" applyAlignment="1">
      <alignment vertical="top"/>
    </xf>
    <xf numFmtId="0" fontId="16" fillId="0" borderId="0" xfId="2" applyFont="1" applyAlignment="1">
      <alignment horizontal="center" vertical="top"/>
    </xf>
    <xf numFmtId="0" fontId="6" fillId="0" borderId="0" xfId="0" applyFont="1"/>
    <xf numFmtId="0" fontId="6" fillId="3" borderId="5" xfId="2" applyFont="1" applyFill="1" applyBorder="1" applyAlignment="1">
      <alignment horizontal="center" vertical="center" textRotation="90" wrapText="1"/>
    </xf>
    <xf numFmtId="0" fontId="6" fillId="3" borderId="5" xfId="2" applyFont="1" applyFill="1" applyBorder="1" applyAlignment="1">
      <alignment horizontal="center" vertical="top" wrapText="1"/>
    </xf>
    <xf numFmtId="2" fontId="6" fillId="3" borderId="5" xfId="2" applyNumberFormat="1" applyFont="1" applyFill="1" applyBorder="1" applyAlignment="1">
      <alignment horizontal="center" vertical="top" wrapText="1"/>
    </xf>
    <xf numFmtId="0" fontId="6" fillId="3" borderId="6" xfId="2" applyFont="1" applyFill="1" applyBorder="1" applyAlignment="1">
      <alignment horizontal="center" vertical="top" wrapText="1"/>
    </xf>
    <xf numFmtId="0" fontId="6" fillId="3" borderId="7" xfId="2" applyFont="1" applyFill="1" applyBorder="1" applyAlignment="1">
      <alignment horizontal="center" vertical="top" wrapText="1"/>
    </xf>
    <xf numFmtId="0" fontId="6" fillId="3" borderId="14" xfId="2" applyFont="1" applyFill="1" applyBorder="1" applyAlignment="1">
      <alignment horizontal="center" vertical="top" wrapText="1"/>
    </xf>
    <xf numFmtId="2" fontId="6" fillId="3" borderId="6" xfId="2" quotePrefix="1" applyNumberFormat="1" applyFont="1" applyFill="1" applyBorder="1" applyAlignment="1">
      <alignment horizontal="center" vertical="top" wrapText="1"/>
    </xf>
    <xf numFmtId="2" fontId="6" fillId="3" borderId="14" xfId="2" applyNumberFormat="1" applyFont="1" applyFill="1" applyBorder="1" applyAlignment="1">
      <alignment horizontal="center" vertical="top" wrapText="1"/>
    </xf>
    <xf numFmtId="0" fontId="6" fillId="3" borderId="2" xfId="2" applyFont="1" applyFill="1" applyBorder="1" applyAlignment="1">
      <alignment horizontal="center" vertical="top" wrapText="1"/>
    </xf>
    <xf numFmtId="0" fontId="6" fillId="3" borderId="3" xfId="2" applyFont="1" applyFill="1" applyBorder="1" applyAlignment="1">
      <alignment horizontal="center" vertical="top" wrapText="1"/>
    </xf>
    <xf numFmtId="0" fontId="6" fillId="3" borderId="4" xfId="2" applyFont="1" applyFill="1" applyBorder="1" applyAlignment="1">
      <alignment horizontal="center" vertical="top" wrapText="1"/>
    </xf>
    <xf numFmtId="0" fontId="6" fillId="3" borderId="9" xfId="2" applyFont="1" applyFill="1" applyBorder="1" applyAlignment="1">
      <alignment horizontal="center" vertical="center" textRotation="90" wrapText="1"/>
    </xf>
    <xf numFmtId="0" fontId="6" fillId="3" borderId="9" xfId="2" applyFont="1" applyFill="1" applyBorder="1" applyAlignment="1">
      <alignment horizontal="center" vertical="top" wrapText="1"/>
    </xf>
    <xf numFmtId="2" fontId="6" fillId="3" borderId="13" xfId="2" applyNumberFormat="1" applyFont="1" applyFill="1" applyBorder="1" applyAlignment="1">
      <alignment horizontal="center" vertical="top" wrapText="1"/>
    </xf>
    <xf numFmtId="0" fontId="6" fillId="3" borderId="11" xfId="2" applyFont="1" applyFill="1" applyBorder="1" applyAlignment="1">
      <alignment horizontal="center" vertical="top" wrapText="1"/>
    </xf>
    <xf numFmtId="0" fontId="6" fillId="3" borderId="1" xfId="2" applyFont="1" applyFill="1" applyBorder="1" applyAlignment="1">
      <alignment horizontal="center" vertical="top" wrapText="1"/>
    </xf>
    <xf numFmtId="0" fontId="6" fillId="3" borderId="25" xfId="2" applyFont="1" applyFill="1" applyBorder="1" applyAlignment="1">
      <alignment horizontal="center" vertical="top" wrapText="1"/>
    </xf>
    <xf numFmtId="2" fontId="6" fillId="3" borderId="11" xfId="2" applyNumberFormat="1" applyFont="1" applyFill="1" applyBorder="1" applyAlignment="1">
      <alignment horizontal="center" vertical="top" wrapText="1"/>
    </xf>
    <xf numFmtId="2" fontId="6" fillId="3" borderId="25" xfId="2" applyNumberFormat="1" applyFont="1" applyFill="1" applyBorder="1" applyAlignment="1">
      <alignment horizontal="center" vertical="top" wrapText="1"/>
    </xf>
    <xf numFmtId="2" fontId="6" fillId="3" borderId="2" xfId="2" applyNumberFormat="1" applyFont="1" applyFill="1" applyBorder="1" applyAlignment="1">
      <alignment horizontal="center" vertical="top" wrapText="1"/>
    </xf>
    <xf numFmtId="2" fontId="6" fillId="3" borderId="3" xfId="2" applyNumberFormat="1" applyFont="1" applyFill="1" applyBorder="1" applyAlignment="1">
      <alignment horizontal="center" vertical="top" wrapText="1"/>
    </xf>
    <xf numFmtId="2" fontId="6" fillId="3" borderId="4" xfId="2" applyNumberFormat="1" applyFont="1" applyFill="1" applyBorder="1" applyAlignment="1">
      <alignment horizontal="center" vertical="top" wrapText="1"/>
    </xf>
    <xf numFmtId="0" fontId="17" fillId="3" borderId="3" xfId="0" applyFont="1" applyFill="1" applyBorder="1"/>
    <xf numFmtId="0" fontId="17" fillId="3" borderId="4" xfId="0" applyFont="1" applyFill="1" applyBorder="1"/>
    <xf numFmtId="0" fontId="6" fillId="3" borderId="3" xfId="0" applyFont="1" applyFill="1" applyBorder="1"/>
    <xf numFmtId="0" fontId="6" fillId="3" borderId="4" xfId="0" applyFont="1" applyFill="1" applyBorder="1"/>
    <xf numFmtId="2" fontId="18" fillId="3" borderId="5" xfId="2" applyNumberFormat="1" applyFont="1" applyFill="1" applyBorder="1" applyAlignment="1">
      <alignment horizontal="center" vertical="center" wrapText="1"/>
    </xf>
    <xf numFmtId="0" fontId="1" fillId="3" borderId="26" xfId="2" applyFill="1" applyBorder="1" applyAlignment="1">
      <alignment horizontal="center" vertical="top" wrapText="1"/>
    </xf>
    <xf numFmtId="2" fontId="18" fillId="3" borderId="27" xfId="2" applyNumberFormat="1" applyFont="1" applyFill="1" applyBorder="1" applyAlignment="1">
      <alignment horizontal="center" vertical="top" wrapText="1"/>
    </xf>
    <xf numFmtId="0" fontId="18" fillId="3" borderId="27" xfId="2" applyFont="1" applyFill="1" applyBorder="1" applyAlignment="1">
      <alignment horizontal="center" vertical="top" wrapText="1"/>
    </xf>
    <xf numFmtId="0" fontId="19" fillId="3" borderId="28" xfId="2" applyFont="1" applyFill="1" applyBorder="1" applyAlignment="1">
      <alignment horizontal="center" vertical="top" wrapText="1"/>
    </xf>
    <xf numFmtId="0" fontId="18" fillId="3" borderId="15" xfId="2" applyFont="1" applyFill="1" applyBorder="1" applyAlignment="1">
      <alignment horizontal="center" vertical="center" wrapText="1"/>
    </xf>
    <xf numFmtId="0" fontId="18" fillId="3" borderId="17" xfId="2" applyFont="1" applyFill="1" applyBorder="1" applyAlignment="1">
      <alignment horizontal="center" vertical="center" wrapText="1"/>
    </xf>
    <xf numFmtId="10" fontId="18" fillId="3" borderId="16" xfId="2" applyNumberFormat="1" applyFont="1" applyFill="1" applyBorder="1" applyAlignment="1">
      <alignment horizontal="center" vertical="center" wrapText="1"/>
    </xf>
    <xf numFmtId="0" fontId="18" fillId="0" borderId="0" xfId="0" applyFont="1"/>
    <xf numFmtId="2" fontId="18" fillId="3" borderId="9" xfId="2" applyNumberFormat="1" applyFont="1" applyFill="1" applyBorder="1" applyAlignment="1">
      <alignment horizontal="center" vertical="center" wrapText="1"/>
    </xf>
    <xf numFmtId="0" fontId="1" fillId="3" borderId="29" xfId="2" applyFill="1" applyBorder="1" applyAlignment="1">
      <alignment horizontal="center" vertical="top" wrapText="1"/>
    </xf>
    <xf numFmtId="0" fontId="18" fillId="3" borderId="30" xfId="2" applyFont="1" applyFill="1" applyBorder="1" applyAlignment="1">
      <alignment horizontal="center" vertical="top" wrapText="1"/>
    </xf>
    <xf numFmtId="0" fontId="19" fillId="3" borderId="31" xfId="2" applyFont="1" applyFill="1" applyBorder="1" applyAlignment="1">
      <alignment horizontal="center" vertical="top" wrapText="1"/>
    </xf>
    <xf numFmtId="0" fontId="18" fillId="3" borderId="18" xfId="2" applyFont="1" applyFill="1" applyBorder="1" applyAlignment="1">
      <alignment horizontal="center" vertical="center" wrapText="1"/>
    </xf>
    <xf numFmtId="0" fontId="18" fillId="3" borderId="20" xfId="2" applyFont="1" applyFill="1" applyBorder="1" applyAlignment="1">
      <alignment horizontal="center" vertical="center" wrapText="1"/>
    </xf>
    <xf numFmtId="10" fontId="18" fillId="3" borderId="19" xfId="2" applyNumberFormat="1" applyFont="1" applyFill="1" applyBorder="1" applyAlignment="1">
      <alignment horizontal="center" vertical="center"/>
    </xf>
    <xf numFmtId="0" fontId="19" fillId="3" borderId="29" xfId="2" applyFont="1" applyFill="1" applyBorder="1" applyAlignment="1">
      <alignment horizontal="center" vertical="center" wrapText="1"/>
    </xf>
    <xf numFmtId="2" fontId="18" fillId="3" borderId="9" xfId="2" applyNumberFormat="1" applyFont="1" applyFill="1" applyBorder="1" applyAlignment="1">
      <alignment horizontal="center" vertical="center"/>
    </xf>
    <xf numFmtId="2" fontId="20" fillId="3" borderId="19" xfId="2" applyNumberFormat="1" applyFont="1" applyFill="1" applyBorder="1" applyAlignment="1">
      <alignment horizontal="center" vertical="center"/>
    </xf>
    <xf numFmtId="2" fontId="18" fillId="3" borderId="13" xfId="2" applyNumberFormat="1" applyFont="1" applyFill="1" applyBorder="1" applyAlignment="1">
      <alignment horizontal="center" vertical="center"/>
    </xf>
    <xf numFmtId="0" fontId="6" fillId="3" borderId="32" xfId="2" applyFont="1" applyFill="1" applyBorder="1" applyAlignment="1">
      <alignment vertical="top" wrapText="1"/>
    </xf>
    <xf numFmtId="0" fontId="18" fillId="3" borderId="33" xfId="2" applyFont="1" applyFill="1" applyBorder="1" applyAlignment="1">
      <alignment horizontal="center" vertical="top" wrapText="1"/>
    </xf>
    <xf numFmtId="0" fontId="19" fillId="3" borderId="34" xfId="2" applyFont="1" applyFill="1" applyBorder="1" applyAlignment="1">
      <alignment horizontal="center" vertical="top" wrapText="1"/>
    </xf>
    <xf numFmtId="0" fontId="18" fillId="3" borderId="21" xfId="2" applyFont="1" applyFill="1" applyBorder="1" applyAlignment="1">
      <alignment horizontal="center" vertical="center" wrapText="1"/>
    </xf>
    <xf numFmtId="0" fontId="18" fillId="3" borderId="23" xfId="2" applyFont="1" applyFill="1" applyBorder="1" applyAlignment="1">
      <alignment horizontal="center" vertical="center" wrapText="1"/>
    </xf>
    <xf numFmtId="2" fontId="20" fillId="3" borderId="22" xfId="2" applyNumberFormat="1" applyFont="1" applyFill="1" applyBorder="1" applyAlignment="1">
      <alignment horizontal="center" vertical="center"/>
    </xf>
    <xf numFmtId="0" fontId="6" fillId="3" borderId="13" xfId="2" applyFont="1" applyFill="1" applyBorder="1" applyAlignment="1">
      <alignment horizontal="center" vertical="center" textRotation="90" wrapText="1"/>
    </xf>
    <xf numFmtId="0" fontId="6" fillId="3" borderId="13" xfId="2" applyFont="1" applyFill="1" applyBorder="1" applyAlignment="1">
      <alignment horizontal="center" vertical="top" wrapText="1"/>
    </xf>
    <xf numFmtId="0" fontId="18" fillId="3" borderId="2" xfId="2" applyFont="1" applyFill="1" applyBorder="1" applyAlignment="1">
      <alignment horizontal="center" vertical="top"/>
    </xf>
    <xf numFmtId="0" fontId="18" fillId="3" borderId="3" xfId="2" applyFont="1" applyFill="1" applyBorder="1" applyAlignment="1">
      <alignment horizontal="center" vertical="top"/>
    </xf>
    <xf numFmtId="0" fontId="18" fillId="3" borderId="4" xfId="2" applyFont="1" applyFill="1" applyBorder="1" applyAlignment="1">
      <alignment horizontal="center" vertical="top"/>
    </xf>
    <xf numFmtId="0" fontId="21" fillId="0" borderId="0" xfId="2" applyFont="1" applyAlignment="1">
      <alignment horizontal="left" vertical="center"/>
    </xf>
    <xf numFmtId="2" fontId="18" fillId="0" borderId="0" xfId="2" applyNumberFormat="1" applyFont="1" applyAlignment="1">
      <alignment horizontal="center" vertical="top" wrapText="1"/>
    </xf>
    <xf numFmtId="0" fontId="18" fillId="0" borderId="0" xfId="2" applyFont="1" applyAlignment="1">
      <alignment horizontal="center" vertical="top" wrapText="1"/>
    </xf>
    <xf numFmtId="10" fontId="18" fillId="0" borderId="0" xfId="2" applyNumberFormat="1" applyFont="1" applyAlignment="1">
      <alignment horizontal="center" vertical="top"/>
    </xf>
    <xf numFmtId="10" fontId="18" fillId="0" borderId="0" xfId="2" applyNumberFormat="1" applyFont="1" applyAlignment="1">
      <alignment horizontal="right" vertical="top"/>
    </xf>
    <xf numFmtId="0" fontId="8" fillId="0" borderId="12" xfId="1" applyFont="1" applyBorder="1" applyAlignment="1">
      <alignment horizontal="center" vertical="top" wrapText="1"/>
    </xf>
    <xf numFmtId="2" fontId="6" fillId="0" borderId="35" xfId="2" applyNumberFormat="1" applyFont="1" applyBorder="1" applyAlignment="1">
      <alignment horizontal="right" vertical="top"/>
    </xf>
    <xf numFmtId="10" fontId="6" fillId="0" borderId="5" xfId="2" applyNumberFormat="1" applyFont="1" applyBorder="1" applyAlignment="1">
      <alignment horizontal="right" vertical="top"/>
    </xf>
    <xf numFmtId="10" fontId="6" fillId="0" borderId="27" xfId="2" applyNumberFormat="1" applyFont="1" applyBorder="1" applyAlignment="1" applyProtection="1">
      <alignment horizontal="right" vertical="top"/>
      <protection locked="0"/>
    </xf>
    <xf numFmtId="10" fontId="6" fillId="0" borderId="27" xfId="2" applyNumberFormat="1" applyFont="1" applyBorder="1" applyAlignment="1">
      <alignment horizontal="right" vertical="top"/>
    </xf>
    <xf numFmtId="10" fontId="6" fillId="0" borderId="28" xfId="2" applyNumberFormat="1" applyFont="1" applyBorder="1" applyAlignment="1">
      <alignment horizontal="right" vertical="top"/>
    </xf>
    <xf numFmtId="167" fontId="6" fillId="0" borderId="36" xfId="2" applyNumberFormat="1" applyFont="1" applyBorder="1" applyAlignment="1">
      <alignment horizontal="right" vertical="top"/>
    </xf>
    <xf numFmtId="167" fontId="6" fillId="0" borderId="37" xfId="2" applyNumberFormat="1" applyFont="1" applyBorder="1" applyAlignment="1">
      <alignment horizontal="right" vertical="top"/>
    </xf>
    <xf numFmtId="2" fontId="6" fillId="0" borderId="36" xfId="2" applyNumberFormat="1" applyFont="1" applyBorder="1" applyAlignment="1" applyProtection="1">
      <alignment horizontal="right" vertical="top"/>
      <protection locked="0"/>
    </xf>
    <xf numFmtId="2" fontId="6" fillId="0" borderId="37" xfId="2" applyNumberFormat="1" applyFont="1" applyBorder="1" applyAlignment="1" applyProtection="1">
      <alignment horizontal="right" vertical="top"/>
      <protection locked="0"/>
    </xf>
    <xf numFmtId="10" fontId="6" fillId="0" borderId="38" xfId="2" applyNumberFormat="1" applyFont="1" applyBorder="1" applyAlignment="1" applyProtection="1">
      <alignment horizontal="right" vertical="top"/>
      <protection locked="0"/>
    </xf>
    <xf numFmtId="2" fontId="6" fillId="0" borderId="36" xfId="2" applyNumberFormat="1" applyFont="1" applyBorder="1" applyAlignment="1">
      <alignment horizontal="right" vertical="top"/>
    </xf>
    <xf numFmtId="10" fontId="6" fillId="0" borderId="38" xfId="2" applyNumberFormat="1" applyFont="1" applyBorder="1" applyAlignment="1">
      <alignment horizontal="right" vertical="top"/>
    </xf>
    <xf numFmtId="2" fontId="6" fillId="0" borderId="37" xfId="2" applyNumberFormat="1" applyFont="1" applyBorder="1" applyAlignment="1">
      <alignment horizontal="right" vertical="top"/>
    </xf>
    <xf numFmtId="2" fontId="6" fillId="0" borderId="39" xfId="2" applyNumberFormat="1" applyFont="1" applyBorder="1" applyAlignment="1">
      <alignment horizontal="right" vertical="top"/>
    </xf>
    <xf numFmtId="10" fontId="6" fillId="0" borderId="9" xfId="2" applyNumberFormat="1" applyFont="1" applyBorder="1" applyAlignment="1">
      <alignment horizontal="right" vertical="top"/>
    </xf>
    <xf numFmtId="10" fontId="6" fillId="0" borderId="29" xfId="2" applyNumberFormat="1" applyFont="1" applyBorder="1" applyAlignment="1">
      <alignment horizontal="right" vertical="top"/>
    </xf>
    <xf numFmtId="10" fontId="6" fillId="0" borderId="30" xfId="2" applyNumberFormat="1" applyFont="1" applyBorder="1" applyAlignment="1">
      <alignment horizontal="right" vertical="top"/>
    </xf>
    <xf numFmtId="10" fontId="6" fillId="0" borderId="31" xfId="2" applyNumberFormat="1" applyFont="1" applyBorder="1" applyAlignment="1">
      <alignment horizontal="right" vertical="top"/>
    </xf>
    <xf numFmtId="167" fontId="11" fillId="0" borderId="40" xfId="2" applyNumberFormat="1" applyFont="1" applyBorder="1" applyAlignment="1">
      <alignment horizontal="right" vertical="top"/>
    </xf>
    <xf numFmtId="167" fontId="6" fillId="0" borderId="41" xfId="2" applyNumberFormat="1" applyFont="1" applyBorder="1" applyAlignment="1">
      <alignment horizontal="right" vertical="top"/>
    </xf>
    <xf numFmtId="2" fontId="6" fillId="0" borderId="40" xfId="2" applyNumberFormat="1" applyFont="1" applyBorder="1" applyAlignment="1" applyProtection="1">
      <alignment horizontal="right" vertical="top"/>
      <protection locked="0"/>
    </xf>
    <xf numFmtId="2" fontId="6" fillId="0" borderId="41" xfId="2" applyNumberFormat="1" applyFont="1" applyBorder="1" applyAlignment="1" applyProtection="1">
      <alignment horizontal="right" vertical="top"/>
      <protection locked="0"/>
    </xf>
    <xf numFmtId="10" fontId="6" fillId="0" borderId="42" xfId="2" applyNumberFormat="1" applyFont="1" applyBorder="1" applyAlignment="1" applyProtection="1">
      <alignment horizontal="right" vertical="top"/>
      <protection locked="0"/>
    </xf>
    <xf numFmtId="2" fontId="6" fillId="0" borderId="40" xfId="2" applyNumberFormat="1" applyFont="1" applyBorder="1" applyAlignment="1">
      <alignment horizontal="right" vertical="top"/>
    </xf>
    <xf numFmtId="10" fontId="6" fillId="0" borderId="42" xfId="2" applyNumberFormat="1" applyFont="1" applyBorder="1" applyAlignment="1">
      <alignment horizontal="right" vertical="top"/>
    </xf>
    <xf numFmtId="2" fontId="6" fillId="0" borderId="41" xfId="2" applyNumberFormat="1" applyFont="1" applyBorder="1" applyAlignment="1">
      <alignment horizontal="right" vertical="top"/>
    </xf>
    <xf numFmtId="2" fontId="6" fillId="0" borderId="43" xfId="2" applyNumberFormat="1" applyFont="1" applyBorder="1" applyAlignment="1">
      <alignment horizontal="right" vertical="top"/>
    </xf>
    <xf numFmtId="168" fontId="18" fillId="0" borderId="40" xfId="2" applyNumberFormat="1" applyFont="1" applyBorder="1" applyAlignment="1">
      <alignment horizontal="right" vertical="top" wrapText="1"/>
    </xf>
    <xf numFmtId="169" fontId="6" fillId="0" borderId="40" xfId="2" applyNumberFormat="1" applyFont="1" applyBorder="1" applyAlignment="1" applyProtection="1">
      <alignment horizontal="right" vertical="top"/>
      <protection locked="0"/>
    </xf>
    <xf numFmtId="170" fontId="6" fillId="0" borderId="41" xfId="2" applyNumberFormat="1" applyFont="1" applyBorder="1" applyAlignment="1" applyProtection="1">
      <alignment horizontal="right" vertical="top"/>
      <protection locked="0"/>
    </xf>
    <xf numFmtId="10" fontId="22" fillId="0" borderId="42" xfId="2" applyNumberFormat="1" applyFont="1" applyBorder="1" applyAlignment="1" applyProtection="1">
      <alignment horizontal="right" vertical="top" wrapText="1"/>
      <protection locked="0"/>
    </xf>
    <xf numFmtId="166" fontId="6" fillId="0" borderId="40" xfId="2" applyNumberFormat="1" applyFont="1" applyBorder="1" applyAlignment="1">
      <alignment horizontal="right" vertical="top"/>
    </xf>
    <xf numFmtId="10" fontId="18" fillId="0" borderId="42" xfId="2" applyNumberFormat="1" applyFont="1" applyBorder="1" applyAlignment="1">
      <alignment horizontal="right" vertical="top" wrapText="1"/>
    </xf>
    <xf numFmtId="2" fontId="6" fillId="0" borderId="9" xfId="2" applyNumberFormat="1" applyFont="1" applyBorder="1" applyAlignment="1">
      <alignment horizontal="right" vertical="top"/>
    </xf>
    <xf numFmtId="168" fontId="18" fillId="0" borderId="44" xfId="2" applyNumberFormat="1" applyFont="1" applyBorder="1" applyAlignment="1">
      <alignment horizontal="right" vertical="top" wrapText="1"/>
    </xf>
    <xf numFmtId="167" fontId="6" fillId="0" borderId="45" xfId="2" applyNumberFormat="1" applyFont="1" applyBorder="1" applyAlignment="1">
      <alignment horizontal="right" vertical="top"/>
    </xf>
    <xf numFmtId="169" fontId="6" fillId="0" borderId="44" xfId="2" applyNumberFormat="1" applyFont="1" applyBorder="1" applyAlignment="1" applyProtection="1">
      <alignment horizontal="right" vertical="top"/>
      <protection locked="0"/>
    </xf>
    <xf numFmtId="170" fontId="6" fillId="0" borderId="45" xfId="2" applyNumberFormat="1" applyFont="1" applyBorder="1" applyAlignment="1" applyProtection="1">
      <alignment horizontal="right" vertical="top"/>
      <protection locked="0"/>
    </xf>
    <xf numFmtId="10" fontId="22" fillId="0" borderId="46" xfId="2" applyNumberFormat="1" applyFont="1" applyBorder="1" applyAlignment="1" applyProtection="1">
      <alignment horizontal="right" vertical="top" wrapText="1"/>
      <protection locked="0"/>
    </xf>
    <xf numFmtId="166" fontId="6" fillId="0" borderId="44" xfId="2" applyNumberFormat="1" applyFont="1" applyBorder="1" applyAlignment="1">
      <alignment horizontal="right" vertical="top"/>
    </xf>
    <xf numFmtId="10" fontId="22" fillId="0" borderId="46" xfId="2" applyNumberFormat="1" applyFont="1" applyBorder="1" applyAlignment="1">
      <alignment horizontal="right" vertical="top" wrapText="1"/>
    </xf>
    <xf numFmtId="170" fontId="6" fillId="0" borderId="45" xfId="2" applyNumberFormat="1" applyFont="1" applyBorder="1" applyAlignment="1">
      <alignment horizontal="right" vertical="top"/>
    </xf>
    <xf numFmtId="10" fontId="6" fillId="0" borderId="46" xfId="2" applyNumberFormat="1" applyFont="1" applyBorder="1" applyAlignment="1">
      <alignment horizontal="right" vertical="top"/>
    </xf>
    <xf numFmtId="2" fontId="6" fillId="0" borderId="0" xfId="0" applyNumberFormat="1" applyFont="1"/>
    <xf numFmtId="2" fontId="6" fillId="0" borderId="13" xfId="2" applyNumberFormat="1" applyFont="1" applyBorder="1" applyAlignment="1">
      <alignment horizontal="right" vertical="top"/>
    </xf>
    <xf numFmtId="10" fontId="6" fillId="0" borderId="13" xfId="2" applyNumberFormat="1" applyFont="1" applyBorder="1" applyAlignment="1">
      <alignment horizontal="right" vertical="top"/>
    </xf>
    <xf numFmtId="10" fontId="6" fillId="0" borderId="32" xfId="2" applyNumberFormat="1" applyFont="1" applyBorder="1" applyAlignment="1">
      <alignment horizontal="right" vertical="top"/>
    </xf>
    <xf numFmtId="10" fontId="6" fillId="0" borderId="33" xfId="2" applyNumberFormat="1" applyFont="1" applyBorder="1" applyAlignment="1">
      <alignment horizontal="right" vertical="top"/>
    </xf>
    <xf numFmtId="10" fontId="6" fillId="0" borderId="34" xfId="2" applyNumberFormat="1" applyFont="1" applyBorder="1" applyAlignment="1">
      <alignment horizontal="right" vertical="top"/>
    </xf>
    <xf numFmtId="167" fontId="6" fillId="0" borderId="47" xfId="2" applyNumberFormat="1" applyFont="1" applyBorder="1" applyAlignment="1">
      <alignment horizontal="right" vertical="top"/>
    </xf>
    <xf numFmtId="167" fontId="6" fillId="0" borderId="48" xfId="2" applyNumberFormat="1" applyFont="1" applyBorder="1" applyAlignment="1">
      <alignment horizontal="right" vertical="top"/>
    </xf>
    <xf numFmtId="2" fontId="6" fillId="0" borderId="47" xfId="2" applyNumberFormat="1" applyFont="1" applyBorder="1" applyAlignment="1" applyProtection="1">
      <alignment horizontal="right" vertical="top"/>
      <protection locked="0"/>
    </xf>
    <xf numFmtId="2" fontId="6" fillId="0" borderId="48" xfId="2" applyNumberFormat="1" applyFont="1" applyBorder="1" applyAlignment="1" applyProtection="1">
      <alignment horizontal="right" vertical="top"/>
      <protection locked="0"/>
    </xf>
    <xf numFmtId="10" fontId="22" fillId="0" borderId="49" xfId="2" applyNumberFormat="1" applyFont="1" applyBorder="1" applyAlignment="1" applyProtection="1">
      <alignment horizontal="center" vertical="top"/>
      <protection locked="0"/>
    </xf>
    <xf numFmtId="2" fontId="6" fillId="0" borderId="47" xfId="2" applyNumberFormat="1" applyFont="1" applyBorder="1" applyAlignment="1">
      <alignment horizontal="right" vertical="top"/>
    </xf>
    <xf numFmtId="10" fontId="22" fillId="0" borderId="49" xfId="2" applyNumberFormat="1" applyFont="1" applyBorder="1" applyAlignment="1">
      <alignment horizontal="center" vertical="top"/>
    </xf>
    <xf numFmtId="2" fontId="6" fillId="0" borderId="48" xfId="2" applyNumberFormat="1" applyFont="1" applyBorder="1" applyAlignment="1">
      <alignment horizontal="right" vertical="top"/>
    </xf>
    <xf numFmtId="170" fontId="6" fillId="0" borderId="47" xfId="2" applyNumberFormat="1" applyFont="1" applyBorder="1" applyAlignment="1">
      <alignment horizontal="right" vertical="top"/>
    </xf>
    <xf numFmtId="10" fontId="6" fillId="0" borderId="49" xfId="2" applyNumberFormat="1" applyFont="1" applyBorder="1" applyAlignment="1">
      <alignment horizontal="right" vertical="top"/>
    </xf>
    <xf numFmtId="10" fontId="6" fillId="0" borderId="26" xfId="2" applyNumberFormat="1" applyFont="1" applyBorder="1" applyAlignment="1" applyProtection="1">
      <alignment horizontal="right" vertical="top"/>
      <protection locked="0"/>
    </xf>
    <xf numFmtId="2" fontId="11" fillId="0" borderId="36" xfId="2" applyNumberFormat="1" applyFont="1" applyBorder="1" applyAlignment="1">
      <alignment horizontal="right" vertical="top"/>
    </xf>
    <xf numFmtId="167" fontId="6" fillId="0" borderId="40" xfId="2" applyNumberFormat="1" applyFont="1" applyBorder="1" applyAlignment="1">
      <alignment horizontal="right" vertical="top"/>
    </xf>
    <xf numFmtId="2" fontId="11" fillId="0" borderId="40" xfId="2" applyNumberFormat="1" applyFont="1" applyBorder="1" applyAlignment="1">
      <alignment horizontal="right" vertical="top"/>
    </xf>
    <xf numFmtId="2" fontId="23" fillId="0" borderId="43" xfId="2" applyNumberFormat="1" applyFont="1" applyBorder="1" applyAlignment="1">
      <alignment horizontal="right" vertical="top"/>
    </xf>
    <xf numFmtId="166" fontId="11" fillId="0" borderId="40" xfId="2" applyNumberFormat="1" applyFont="1" applyBorder="1" applyAlignment="1">
      <alignment horizontal="right" vertical="top"/>
    </xf>
    <xf numFmtId="169" fontId="24" fillId="0" borderId="40" xfId="2" applyNumberFormat="1" applyFont="1" applyBorder="1" applyAlignment="1">
      <alignment horizontal="right" vertical="top" wrapText="1"/>
    </xf>
    <xf numFmtId="166" fontId="23" fillId="0" borderId="44" xfId="2" applyNumberFormat="1" applyFont="1" applyBorder="1" applyAlignment="1">
      <alignment horizontal="right" vertical="top"/>
    </xf>
    <xf numFmtId="169" fontId="18" fillId="0" borderId="40" xfId="2" applyNumberFormat="1" applyFont="1" applyBorder="1" applyAlignment="1">
      <alignment horizontal="right" vertical="top" wrapText="1"/>
    </xf>
    <xf numFmtId="2" fontId="6" fillId="5" borderId="35" xfId="2" applyNumberFormat="1" applyFont="1" applyFill="1" applyBorder="1" applyAlignment="1">
      <alignment horizontal="right" vertical="top"/>
    </xf>
    <xf numFmtId="2" fontId="6" fillId="5" borderId="36" xfId="2" applyNumberFormat="1" applyFont="1" applyFill="1" applyBorder="1" applyAlignment="1" applyProtection="1">
      <alignment horizontal="right" vertical="top"/>
      <protection locked="0"/>
    </xf>
    <xf numFmtId="2" fontId="6" fillId="5" borderId="37" xfId="2" applyNumberFormat="1" applyFont="1" applyFill="1" applyBorder="1" applyAlignment="1" applyProtection="1">
      <alignment horizontal="right" vertical="top"/>
      <protection locked="0"/>
    </xf>
    <xf numFmtId="2" fontId="6" fillId="5" borderId="39" xfId="2" applyNumberFormat="1" applyFont="1" applyFill="1" applyBorder="1" applyAlignment="1">
      <alignment horizontal="right" vertical="top"/>
    </xf>
    <xf numFmtId="2" fontId="6" fillId="5" borderId="40" xfId="2" applyNumberFormat="1" applyFont="1" applyFill="1" applyBorder="1" applyAlignment="1" applyProtection="1">
      <alignment horizontal="right" vertical="top"/>
      <protection locked="0"/>
    </xf>
    <xf numFmtId="10" fontId="6" fillId="5" borderId="42" xfId="2" applyNumberFormat="1" applyFont="1" applyFill="1" applyBorder="1" applyAlignment="1" applyProtection="1">
      <alignment horizontal="right" vertical="top"/>
      <protection locked="0"/>
    </xf>
    <xf numFmtId="2" fontId="6" fillId="5" borderId="41" xfId="2" applyNumberFormat="1" applyFont="1" applyFill="1" applyBorder="1" applyAlignment="1" applyProtection="1">
      <alignment horizontal="right" vertical="top"/>
      <protection locked="0"/>
    </xf>
    <xf numFmtId="169" fontId="6" fillId="5" borderId="40" xfId="2" applyNumberFormat="1" applyFont="1" applyFill="1" applyBorder="1" applyAlignment="1" applyProtection="1">
      <alignment horizontal="right" vertical="top"/>
      <protection locked="0"/>
    </xf>
    <xf numFmtId="10" fontId="22" fillId="5" borderId="42" xfId="2" applyNumberFormat="1" applyFont="1" applyFill="1" applyBorder="1" applyAlignment="1" applyProtection="1">
      <alignment horizontal="right" vertical="top" wrapText="1"/>
      <protection locked="0"/>
    </xf>
    <xf numFmtId="170" fontId="6" fillId="5" borderId="41" xfId="2" applyNumberFormat="1" applyFont="1" applyFill="1" applyBorder="1" applyAlignment="1" applyProtection="1">
      <alignment horizontal="right" vertical="top"/>
      <protection locked="0"/>
    </xf>
    <xf numFmtId="9" fontId="6" fillId="0" borderId="42" xfId="2" applyNumberFormat="1" applyFont="1" applyBorder="1" applyAlignment="1" applyProtection="1">
      <alignment horizontal="right" vertical="top"/>
      <protection locked="0"/>
    </xf>
    <xf numFmtId="2" fontId="6" fillId="5" borderId="36" xfId="2" applyNumberFormat="1" applyFont="1" applyFill="1" applyBorder="1" applyAlignment="1">
      <alignment horizontal="right" vertical="top"/>
    </xf>
    <xf numFmtId="10" fontId="6" fillId="5" borderId="38" xfId="2" applyNumberFormat="1" applyFont="1" applyFill="1" applyBorder="1" applyAlignment="1">
      <alignment horizontal="right" vertical="top"/>
    </xf>
    <xf numFmtId="2" fontId="6" fillId="5" borderId="37" xfId="2" applyNumberFormat="1" applyFont="1" applyFill="1" applyBorder="1" applyAlignment="1">
      <alignment horizontal="right" vertical="top"/>
    </xf>
    <xf numFmtId="2" fontId="6" fillId="5" borderId="40" xfId="2" applyNumberFormat="1" applyFont="1" applyFill="1" applyBorder="1" applyAlignment="1">
      <alignment horizontal="right" vertical="top"/>
    </xf>
    <xf numFmtId="10" fontId="6" fillId="5" borderId="42" xfId="2" applyNumberFormat="1" applyFont="1" applyFill="1" applyBorder="1" applyAlignment="1">
      <alignment horizontal="right" vertical="top"/>
    </xf>
    <xf numFmtId="2" fontId="6" fillId="5" borderId="41" xfId="2" applyNumberFormat="1" applyFont="1" applyFill="1" applyBorder="1" applyAlignment="1">
      <alignment horizontal="right" vertical="top"/>
    </xf>
    <xf numFmtId="166" fontId="6" fillId="5" borderId="40" xfId="2" applyNumberFormat="1" applyFont="1" applyFill="1" applyBorder="1" applyAlignment="1">
      <alignment horizontal="right" vertical="top"/>
    </xf>
    <xf numFmtId="10" fontId="18" fillId="5" borderId="42" xfId="2" applyNumberFormat="1" applyFont="1" applyFill="1" applyBorder="1" applyAlignment="1">
      <alignment horizontal="right" vertical="top" wrapText="1"/>
    </xf>
    <xf numFmtId="0" fontId="6" fillId="0" borderId="1" xfId="0" applyFont="1" applyBorder="1"/>
    <xf numFmtId="10" fontId="6" fillId="5" borderId="27" xfId="2" applyNumberFormat="1" applyFont="1" applyFill="1" applyBorder="1" applyAlignment="1">
      <alignment horizontal="right" vertical="top"/>
    </xf>
    <xf numFmtId="10" fontId="6" fillId="5" borderId="28" xfId="2" applyNumberFormat="1" applyFont="1" applyFill="1" applyBorder="1" applyAlignment="1">
      <alignment horizontal="right" vertical="top"/>
    </xf>
    <xf numFmtId="171" fontId="6" fillId="0" borderId="31" xfId="2" applyNumberFormat="1" applyFont="1" applyBorder="1" applyAlignment="1">
      <alignment horizontal="right" vertical="top"/>
    </xf>
    <xf numFmtId="168" fontId="6" fillId="0" borderId="40" xfId="2" applyNumberFormat="1" applyFont="1" applyBorder="1" applyAlignment="1">
      <alignment horizontal="right" vertical="top" wrapText="1"/>
    </xf>
    <xf numFmtId="168" fontId="18" fillId="6" borderId="44" xfId="2" applyNumberFormat="1" applyFont="1" applyFill="1" applyBorder="1" applyAlignment="1">
      <alignment horizontal="right" vertical="top" wrapText="1"/>
    </xf>
    <xf numFmtId="167" fontId="6" fillId="6" borderId="45" xfId="2" applyNumberFormat="1" applyFont="1" applyFill="1" applyBorder="1" applyAlignment="1">
      <alignment horizontal="right" vertical="top"/>
    </xf>
    <xf numFmtId="10" fontId="6" fillId="5" borderId="38" xfId="2" applyNumberFormat="1" applyFont="1" applyFill="1" applyBorder="1" applyAlignment="1" applyProtection="1">
      <alignment horizontal="right" vertical="top"/>
      <protection locked="0"/>
    </xf>
    <xf numFmtId="169" fontId="18" fillId="0" borderId="50" xfId="2" applyNumberFormat="1" applyFont="1" applyBorder="1" applyAlignment="1">
      <alignment horizontal="right" vertical="top" wrapText="1"/>
    </xf>
    <xf numFmtId="10" fontId="11" fillId="0" borderId="38" xfId="2" applyNumberFormat="1" applyFont="1" applyBorder="1" applyAlignment="1">
      <alignment horizontal="right" vertical="top"/>
    </xf>
    <xf numFmtId="10" fontId="6" fillId="0" borderId="29" xfId="2" applyNumberFormat="1" applyFont="1" applyBorder="1" applyAlignment="1" applyProtection="1">
      <alignment horizontal="right" vertical="top"/>
      <protection locked="0"/>
    </xf>
    <xf numFmtId="10" fontId="23" fillId="0" borderId="29" xfId="2" applyNumberFormat="1" applyFont="1" applyBorder="1" applyAlignment="1">
      <alignment horizontal="right" vertical="top"/>
    </xf>
    <xf numFmtId="10" fontId="6" fillId="0" borderId="26" xfId="2" applyNumberFormat="1" applyFont="1" applyBorder="1" applyAlignment="1">
      <alignment horizontal="right" vertical="top"/>
    </xf>
    <xf numFmtId="0" fontId="8" fillId="0" borderId="2" xfId="1" applyFont="1" applyBorder="1" applyAlignment="1">
      <alignment horizontal="center" vertical="top" wrapText="1"/>
    </xf>
    <xf numFmtId="2" fontId="8" fillId="0" borderId="35" xfId="2" applyNumberFormat="1" applyFont="1" applyBorder="1" applyAlignment="1">
      <alignment horizontal="right" vertical="top"/>
    </xf>
    <xf numFmtId="10" fontId="8" fillId="0" borderId="5" xfId="2" applyNumberFormat="1" applyFont="1" applyBorder="1" applyAlignment="1">
      <alignment horizontal="right" vertical="top"/>
    </xf>
    <xf numFmtId="10" fontId="8" fillId="0" borderId="26" xfId="2" applyNumberFormat="1" applyFont="1" applyBorder="1" applyAlignment="1" applyProtection="1">
      <alignment horizontal="right" vertical="top"/>
      <protection locked="0"/>
    </xf>
    <xf numFmtId="10" fontId="8" fillId="0" borderId="27" xfId="2" applyNumberFormat="1" applyFont="1" applyBorder="1" applyAlignment="1">
      <alignment horizontal="right" vertical="top"/>
    </xf>
    <xf numFmtId="10" fontId="8" fillId="0" borderId="28" xfId="2" applyNumberFormat="1" applyFont="1" applyBorder="1" applyAlignment="1">
      <alignment horizontal="right" vertical="top"/>
    </xf>
    <xf numFmtId="167" fontId="8" fillId="0" borderId="36" xfId="2" applyNumberFormat="1" applyFont="1" applyBorder="1" applyAlignment="1">
      <alignment horizontal="right" vertical="top"/>
    </xf>
    <xf numFmtId="167" fontId="8" fillId="0" borderId="37" xfId="2" applyNumberFormat="1" applyFont="1" applyBorder="1" applyAlignment="1">
      <alignment horizontal="right" vertical="top"/>
    </xf>
    <xf numFmtId="2" fontId="8" fillId="0" borderId="36" xfId="2" applyNumberFormat="1" applyFont="1" applyBorder="1" applyAlignment="1" applyProtection="1">
      <alignment horizontal="right" vertical="top"/>
      <protection locked="0"/>
    </xf>
    <xf numFmtId="2" fontId="8" fillId="0" borderId="37" xfId="2" applyNumberFormat="1" applyFont="1" applyBorder="1" applyAlignment="1" applyProtection="1">
      <alignment horizontal="right" vertical="top"/>
      <protection locked="0"/>
    </xf>
    <xf numFmtId="10" fontId="8" fillId="0" borderId="38" xfId="2" applyNumberFormat="1" applyFont="1" applyBorder="1" applyAlignment="1">
      <alignment horizontal="right" vertical="top"/>
    </xf>
    <xf numFmtId="2" fontId="8" fillId="0" borderId="37" xfId="2" applyNumberFormat="1" applyFont="1" applyBorder="1" applyAlignment="1">
      <alignment horizontal="right" vertical="top"/>
    </xf>
    <xf numFmtId="2" fontId="8" fillId="0" borderId="36" xfId="2" applyNumberFormat="1" applyFont="1" applyBorder="1" applyAlignment="1">
      <alignment horizontal="right" vertical="top"/>
    </xf>
    <xf numFmtId="0" fontId="8" fillId="0" borderId="0" xfId="0" applyFont="1"/>
    <xf numFmtId="2" fontId="8" fillId="0" borderId="39" xfId="2" applyNumberFormat="1" applyFont="1" applyBorder="1" applyAlignment="1">
      <alignment horizontal="right" vertical="top"/>
    </xf>
    <xf numFmtId="10" fontId="8" fillId="0" borderId="9" xfId="2" applyNumberFormat="1" applyFont="1" applyBorder="1" applyAlignment="1">
      <alignment horizontal="right" vertical="top"/>
    </xf>
    <xf numFmtId="10" fontId="8" fillId="0" borderId="29" xfId="2" applyNumberFormat="1" applyFont="1" applyBorder="1" applyAlignment="1">
      <alignment horizontal="right" vertical="top"/>
    </xf>
    <xf numFmtId="10" fontId="8" fillId="0" borderId="30" xfId="2" applyNumberFormat="1" applyFont="1" applyBorder="1" applyAlignment="1">
      <alignment horizontal="right" vertical="top"/>
    </xf>
    <xf numFmtId="10" fontId="8" fillId="0" borderId="31" xfId="2" applyNumberFormat="1" applyFont="1" applyBorder="1" applyAlignment="1">
      <alignment horizontal="right" vertical="top"/>
    </xf>
    <xf numFmtId="167" fontId="8" fillId="0" borderId="40" xfId="2" applyNumberFormat="1" applyFont="1" applyBorder="1" applyAlignment="1">
      <alignment horizontal="right" vertical="top"/>
    </xf>
    <xf numFmtId="167" fontId="8" fillId="0" borderId="41" xfId="2" applyNumberFormat="1" applyFont="1" applyBorder="1" applyAlignment="1">
      <alignment horizontal="right" vertical="top"/>
    </xf>
    <xf numFmtId="2" fontId="8" fillId="0" borderId="40" xfId="2" applyNumberFormat="1" applyFont="1" applyBorder="1" applyAlignment="1" applyProtection="1">
      <alignment horizontal="right" vertical="top"/>
      <protection locked="0"/>
    </xf>
    <xf numFmtId="2" fontId="8" fillId="0" borderId="41" xfId="2" applyNumberFormat="1" applyFont="1" applyBorder="1" applyAlignment="1" applyProtection="1">
      <alignment horizontal="right" vertical="top"/>
      <protection locked="0"/>
    </xf>
    <xf numFmtId="2" fontId="8" fillId="0" borderId="40" xfId="2" applyNumberFormat="1" applyFont="1" applyBorder="1" applyAlignment="1">
      <alignment horizontal="right" vertical="top"/>
    </xf>
    <xf numFmtId="10" fontId="8" fillId="0" borderId="42" xfId="2" applyNumberFormat="1" applyFont="1" applyBorder="1" applyAlignment="1">
      <alignment horizontal="right" vertical="top"/>
    </xf>
    <xf numFmtId="2" fontId="8" fillId="0" borderId="41" xfId="2" applyNumberFormat="1" applyFont="1" applyBorder="1" applyAlignment="1">
      <alignment horizontal="right" vertical="top"/>
    </xf>
    <xf numFmtId="2" fontId="22" fillId="0" borderId="41" xfId="2" applyNumberFormat="1" applyFont="1" applyBorder="1" applyAlignment="1" applyProtection="1">
      <alignment horizontal="right" vertical="top"/>
      <protection locked="0"/>
    </xf>
    <xf numFmtId="2" fontId="22" fillId="0" borderId="41" xfId="2" applyNumberFormat="1" applyFont="1" applyBorder="1" applyAlignment="1">
      <alignment horizontal="right" vertical="top"/>
    </xf>
    <xf numFmtId="166" fontId="8" fillId="0" borderId="43" xfId="2" applyNumberFormat="1" applyFont="1" applyBorder="1" applyAlignment="1">
      <alignment horizontal="right" vertical="top"/>
    </xf>
    <xf numFmtId="168" fontId="22" fillId="0" borderId="40" xfId="2" applyNumberFormat="1" applyFont="1" applyBorder="1" applyAlignment="1">
      <alignment horizontal="right" vertical="top" wrapText="1"/>
    </xf>
    <xf numFmtId="169" fontId="8" fillId="0" borderId="40" xfId="2" applyNumberFormat="1" applyFont="1" applyBorder="1" applyAlignment="1" applyProtection="1">
      <alignment horizontal="right" vertical="top"/>
      <protection locked="0"/>
    </xf>
    <xf numFmtId="170" fontId="8" fillId="0" borderId="41" xfId="2" applyNumberFormat="1" applyFont="1" applyBorder="1" applyAlignment="1" applyProtection="1">
      <alignment horizontal="right" vertical="top"/>
      <protection locked="0"/>
    </xf>
    <xf numFmtId="10" fontId="22" fillId="0" borderId="42" xfId="2" applyNumberFormat="1" applyFont="1" applyBorder="1" applyAlignment="1">
      <alignment horizontal="right" vertical="top" wrapText="1"/>
    </xf>
    <xf numFmtId="170" fontId="8" fillId="0" borderId="41" xfId="2" applyNumberFormat="1" applyFont="1" applyBorder="1" applyAlignment="1">
      <alignment horizontal="right" vertical="top"/>
    </xf>
    <xf numFmtId="166" fontId="8" fillId="0" borderId="40" xfId="2" applyNumberFormat="1" applyFont="1" applyBorder="1" applyAlignment="1">
      <alignment horizontal="right" vertical="top"/>
    </xf>
    <xf numFmtId="166" fontId="8" fillId="0" borderId="9" xfId="2" applyNumberFormat="1" applyFont="1" applyBorder="1" applyAlignment="1">
      <alignment horizontal="right" vertical="top"/>
    </xf>
    <xf numFmtId="168" fontId="22" fillId="0" borderId="44" xfId="2" applyNumberFormat="1" applyFont="1" applyBorder="1" applyAlignment="1">
      <alignment horizontal="right" vertical="top" wrapText="1"/>
    </xf>
    <xf numFmtId="167" fontId="8" fillId="0" borderId="45" xfId="2" applyNumberFormat="1" applyFont="1" applyBorder="1" applyAlignment="1">
      <alignment horizontal="right" vertical="top"/>
    </xf>
    <xf numFmtId="169" fontId="8" fillId="0" borderId="44" xfId="2" applyNumberFormat="1" applyFont="1" applyBorder="1" applyAlignment="1" applyProtection="1">
      <alignment horizontal="right" vertical="top"/>
      <protection locked="0"/>
    </xf>
    <xf numFmtId="170" fontId="8" fillId="0" borderId="45" xfId="2" applyNumberFormat="1" applyFont="1" applyBorder="1" applyAlignment="1" applyProtection="1">
      <alignment horizontal="right" vertical="top"/>
      <protection locked="0"/>
    </xf>
    <xf numFmtId="170" fontId="8" fillId="0" borderId="45" xfId="2" applyNumberFormat="1" applyFont="1" applyBorder="1" applyAlignment="1">
      <alignment horizontal="right" vertical="top"/>
    </xf>
    <xf numFmtId="166" fontId="8" fillId="0" borderId="44" xfId="2" applyNumberFormat="1" applyFont="1" applyBorder="1" applyAlignment="1">
      <alignment horizontal="right" vertical="top"/>
    </xf>
    <xf numFmtId="10" fontId="8" fillId="0" borderId="46" xfId="2" applyNumberFormat="1" applyFont="1" applyBorder="1" applyAlignment="1">
      <alignment horizontal="right" vertical="top"/>
    </xf>
    <xf numFmtId="2" fontId="8" fillId="0" borderId="13" xfId="2" applyNumberFormat="1" applyFont="1" applyBorder="1" applyAlignment="1">
      <alignment horizontal="right" vertical="top"/>
    </xf>
    <xf numFmtId="10" fontId="8" fillId="0" borderId="13" xfId="2" applyNumberFormat="1" applyFont="1" applyBorder="1" applyAlignment="1">
      <alignment horizontal="right" vertical="top"/>
    </xf>
    <xf numFmtId="10" fontId="8" fillId="0" borderId="11" xfId="2" applyNumberFormat="1" applyFont="1" applyBorder="1" applyAlignment="1">
      <alignment horizontal="right" vertical="top"/>
    </xf>
    <xf numFmtId="10" fontId="8" fillId="0" borderId="1" xfId="2" applyNumberFormat="1" applyFont="1" applyBorder="1" applyAlignment="1">
      <alignment horizontal="right" vertical="top"/>
    </xf>
    <xf numFmtId="10" fontId="8" fillId="0" borderId="25" xfId="2" applyNumberFormat="1" applyFont="1" applyBorder="1" applyAlignment="1">
      <alignment horizontal="right" vertical="top"/>
    </xf>
    <xf numFmtId="167" fontId="8" fillId="0" borderId="47" xfId="2" applyNumberFormat="1" applyFont="1" applyBorder="1" applyAlignment="1">
      <alignment horizontal="right" vertical="top"/>
    </xf>
    <xf numFmtId="167" fontId="8" fillId="0" borderId="48" xfId="2" applyNumberFormat="1" applyFont="1" applyBorder="1" applyAlignment="1">
      <alignment horizontal="right" vertical="top"/>
    </xf>
    <xf numFmtId="2" fontId="8" fillId="0" borderId="47" xfId="2" applyNumberFormat="1" applyFont="1" applyBorder="1" applyAlignment="1" applyProtection="1">
      <alignment horizontal="right" vertical="top"/>
      <protection locked="0"/>
    </xf>
    <xf numFmtId="2" fontId="8" fillId="0" borderId="48" xfId="2" applyNumberFormat="1" applyFont="1" applyBorder="1" applyAlignment="1" applyProtection="1">
      <alignment horizontal="right" vertical="top"/>
      <protection locked="0"/>
    </xf>
    <xf numFmtId="2" fontId="8" fillId="0" borderId="47" xfId="2" applyNumberFormat="1" applyFont="1" applyBorder="1" applyAlignment="1">
      <alignment horizontal="right" vertical="top"/>
    </xf>
    <xf numFmtId="2" fontId="8" fillId="0" borderId="48" xfId="2" applyNumberFormat="1" applyFont="1" applyBorder="1" applyAlignment="1">
      <alignment horizontal="right" vertical="top"/>
    </xf>
    <xf numFmtId="170" fontId="8" fillId="0" borderId="47" xfId="2" applyNumberFormat="1" applyFont="1" applyBorder="1" applyAlignment="1">
      <alignment horizontal="right" vertical="top"/>
    </xf>
    <xf numFmtId="10" fontId="8" fillId="0" borderId="49" xfId="2" applyNumberFormat="1" applyFont="1" applyBorder="1" applyAlignment="1">
      <alignment horizontal="right" vertical="top"/>
    </xf>
    <xf numFmtId="0" fontId="6" fillId="0" borderId="3" xfId="0" applyFont="1" applyBorder="1"/>
    <xf numFmtId="2" fontId="6" fillId="0" borderId="3" xfId="2" applyNumberFormat="1" applyFont="1" applyBorder="1" applyAlignment="1">
      <alignment horizontal="right" vertical="top"/>
    </xf>
    <xf numFmtId="10" fontId="6" fillId="0" borderId="3" xfId="2" applyNumberFormat="1" applyFont="1" applyBorder="1" applyAlignment="1">
      <alignment horizontal="right" vertical="top"/>
    </xf>
    <xf numFmtId="167" fontId="6" fillId="0" borderId="3" xfId="2" applyNumberFormat="1" applyFont="1" applyBorder="1" applyAlignment="1">
      <alignment horizontal="right" vertical="top"/>
    </xf>
    <xf numFmtId="170" fontId="6" fillId="0" borderId="3" xfId="2" applyNumberFormat="1" applyFont="1" applyBorder="1" applyAlignment="1" applyProtection="1">
      <alignment horizontal="right" vertical="top"/>
      <protection locked="0"/>
    </xf>
    <xf numFmtId="10" fontId="22" fillId="0" borderId="3" xfId="2" applyNumberFormat="1" applyFont="1" applyBorder="1" applyAlignment="1" applyProtection="1">
      <alignment horizontal="center" vertical="top"/>
      <protection locked="0"/>
    </xf>
    <xf numFmtId="2" fontId="6" fillId="0" borderId="3" xfId="2" applyNumberFormat="1" applyFont="1" applyBorder="1" applyAlignment="1" applyProtection="1">
      <alignment horizontal="right" vertical="top"/>
      <protection locked="0"/>
    </xf>
    <xf numFmtId="170" fontId="6" fillId="0" borderId="3" xfId="2" applyNumberFormat="1" applyFont="1" applyBorder="1" applyAlignment="1">
      <alignment horizontal="right" vertical="top"/>
    </xf>
    <xf numFmtId="10" fontId="22" fillId="0" borderId="3" xfId="2" applyNumberFormat="1" applyFont="1" applyBorder="1" applyAlignment="1">
      <alignment horizontal="center" vertical="top"/>
    </xf>
    <xf numFmtId="2" fontId="6" fillId="0" borderId="4" xfId="2" applyNumberFormat="1" applyFont="1" applyBorder="1" applyAlignment="1">
      <alignment horizontal="right" vertical="top"/>
    </xf>
    <xf numFmtId="169" fontId="18" fillId="0" borderId="51" xfId="2" applyNumberFormat="1" applyFont="1" applyBorder="1" applyAlignment="1">
      <alignment horizontal="right" vertical="top" wrapText="1"/>
    </xf>
    <xf numFmtId="0" fontId="8" fillId="0" borderId="5" xfId="1" applyFont="1" applyBorder="1" applyAlignment="1">
      <alignment horizontal="center" vertical="top" wrapText="1"/>
    </xf>
    <xf numFmtId="0" fontId="8" fillId="0" borderId="9" xfId="1" applyFont="1" applyBorder="1" applyAlignment="1">
      <alignment horizontal="center" vertical="top" wrapText="1"/>
    </xf>
    <xf numFmtId="0" fontId="8" fillId="0" borderId="13" xfId="1" applyFont="1" applyBorder="1" applyAlignment="1">
      <alignment horizontal="center" vertical="top" wrapText="1"/>
    </xf>
    <xf numFmtId="0" fontId="8" fillId="0" borderId="0" xfId="0" applyFont="1" applyAlignment="1">
      <alignment horizontal="right" vertical="top"/>
    </xf>
    <xf numFmtId="10" fontId="6" fillId="0" borderId="0" xfId="0" applyNumberFormat="1" applyFont="1"/>
    <xf numFmtId="10" fontId="6" fillId="0" borderId="0" xfId="0" applyNumberFormat="1" applyFont="1" applyAlignment="1">
      <alignment horizontal="right"/>
    </xf>
    <xf numFmtId="0" fontId="1" fillId="0" borderId="0" xfId="0" applyFont="1"/>
    <xf numFmtId="0" fontId="25" fillId="0" borderId="0" xfId="0" applyFont="1" applyAlignment="1">
      <alignment horizontal="center" vertical="center"/>
    </xf>
    <xf numFmtId="0" fontId="13" fillId="0" borderId="0" xfId="0" applyFont="1" applyAlignment="1">
      <alignment vertical="top"/>
    </xf>
    <xf numFmtId="0" fontId="26" fillId="0" borderId="0" xfId="0" applyFont="1" applyAlignment="1">
      <alignment horizontal="center" vertical="top" wrapText="1"/>
    </xf>
    <xf numFmtId="0" fontId="27" fillId="0" borderId="0" xfId="0" applyFont="1" applyAlignment="1">
      <alignment vertical="top"/>
    </xf>
    <xf numFmtId="0" fontId="27" fillId="0" borderId="0" xfId="0" applyFont="1" applyAlignment="1">
      <alignment horizontal="left" vertical="top"/>
    </xf>
    <xf numFmtId="0" fontId="27" fillId="0" borderId="0" xfId="0" applyFont="1" applyAlignment="1">
      <alignment horizontal="left" vertical="top"/>
    </xf>
    <xf numFmtId="173" fontId="27" fillId="0" borderId="0" xfId="0" applyNumberFormat="1" applyFont="1" applyAlignment="1">
      <alignment horizontal="right" vertical="top"/>
    </xf>
    <xf numFmtId="0" fontId="13" fillId="0" borderId="0" xfId="0" applyFont="1" applyAlignment="1">
      <alignment horizontal="center" vertical="top"/>
    </xf>
    <xf numFmtId="0" fontId="27" fillId="3" borderId="5" xfId="0" applyFont="1" applyFill="1" applyBorder="1" applyAlignment="1">
      <alignment horizontal="center" vertical="top" wrapText="1"/>
    </xf>
    <xf numFmtId="0" fontId="13" fillId="3" borderId="12" xfId="0" applyFont="1" applyFill="1" applyBorder="1" applyAlignment="1">
      <alignment horizontal="center" vertical="top" wrapText="1"/>
    </xf>
    <xf numFmtId="0" fontId="27" fillId="3" borderId="12" xfId="0" applyFont="1" applyFill="1" applyBorder="1" applyAlignment="1">
      <alignment horizontal="center" vertical="top" wrapText="1"/>
    </xf>
    <xf numFmtId="0" fontId="27" fillId="3" borderId="9" xfId="0" applyFont="1" applyFill="1" applyBorder="1" applyAlignment="1">
      <alignment horizontal="center" vertical="top" wrapText="1"/>
    </xf>
    <xf numFmtId="0" fontId="27" fillId="3" borderId="12" xfId="0" applyFont="1" applyFill="1" applyBorder="1" applyAlignment="1">
      <alignment horizontal="center" vertical="top" wrapText="1"/>
    </xf>
    <xf numFmtId="0" fontId="27" fillId="3" borderId="13" xfId="0" applyFont="1" applyFill="1" applyBorder="1" applyAlignment="1">
      <alignment horizontal="center" vertical="top" wrapText="1"/>
    </xf>
    <xf numFmtId="0" fontId="27" fillId="3" borderId="2" xfId="0" applyFont="1" applyFill="1" applyBorder="1" applyAlignment="1">
      <alignment horizontal="center" vertical="top" wrapText="1"/>
    </xf>
    <xf numFmtId="0" fontId="27" fillId="3" borderId="3" xfId="0" applyFont="1" applyFill="1" applyBorder="1" applyAlignment="1">
      <alignment horizontal="center" vertical="top" wrapText="1"/>
    </xf>
    <xf numFmtId="0" fontId="27" fillId="3" borderId="4" xfId="0" applyFont="1" applyFill="1" applyBorder="1" applyAlignment="1">
      <alignment horizontal="center" vertical="top" wrapText="1"/>
    </xf>
    <xf numFmtId="0" fontId="28" fillId="0" borderId="0" xfId="0" applyFont="1" applyAlignment="1">
      <alignment vertical="top"/>
    </xf>
    <xf numFmtId="173" fontId="13" fillId="0" borderId="5" xfId="0" applyNumberFormat="1" applyFont="1" applyBorder="1" applyAlignment="1">
      <alignment horizontal="left" vertical="top" wrapText="1"/>
    </xf>
    <xf numFmtId="173" fontId="27" fillId="0" borderId="5" xfId="0" applyNumberFormat="1" applyFont="1" applyBorder="1" applyAlignment="1">
      <alignment horizontal="right" vertical="top"/>
    </xf>
    <xf numFmtId="174" fontId="29" fillId="0" borderId="5" xfId="0" applyNumberFormat="1" applyFont="1" applyBorder="1" applyAlignment="1">
      <alignment horizontal="right" vertical="top"/>
    </xf>
    <xf numFmtId="175" fontId="29" fillId="0" borderId="5" xfId="0" applyNumberFormat="1" applyFont="1" applyBorder="1" applyAlignment="1">
      <alignment horizontal="right" vertical="top"/>
    </xf>
    <xf numFmtId="173" fontId="13" fillId="0" borderId="13" xfId="0" applyNumberFormat="1" applyFont="1" applyBorder="1" applyAlignment="1">
      <alignment horizontal="left" vertical="top" wrapText="1"/>
    </xf>
    <xf numFmtId="0" fontId="27" fillId="0" borderId="13" xfId="0" applyFont="1" applyBorder="1" applyAlignment="1">
      <alignment horizontal="right" vertical="top"/>
    </xf>
    <xf numFmtId="174" fontId="29" fillId="0" borderId="13" xfId="0" applyNumberFormat="1" applyFont="1" applyBorder="1" applyAlignment="1">
      <alignment horizontal="right" vertical="top"/>
    </xf>
    <xf numFmtId="176" fontId="29" fillId="0" borderId="13" xfId="0" applyNumberFormat="1" applyFont="1" applyBorder="1" applyAlignment="1">
      <alignment horizontal="right" vertical="top"/>
    </xf>
    <xf numFmtId="0" fontId="27" fillId="0" borderId="0" xfId="0" applyFont="1" applyAlignment="1">
      <alignment horizontal="right" vertical="top"/>
    </xf>
    <xf numFmtId="174" fontId="29" fillId="0" borderId="0" xfId="0" applyNumberFormat="1" applyFont="1" applyAlignment="1">
      <alignment horizontal="right" vertical="top"/>
    </xf>
    <xf numFmtId="175" fontId="29" fillId="0" borderId="0" xfId="0" applyNumberFormat="1" applyFont="1" applyAlignment="1">
      <alignment horizontal="right" vertical="top"/>
    </xf>
    <xf numFmtId="177" fontId="27" fillId="0" borderId="13" xfId="0" applyNumberFormat="1" applyFont="1" applyBorder="1" applyAlignment="1">
      <alignment horizontal="right" vertical="top"/>
    </xf>
    <xf numFmtId="173" fontId="13" fillId="0" borderId="5" xfId="0" applyNumberFormat="1" applyFont="1" applyBorder="1" applyAlignment="1">
      <alignment vertical="top"/>
    </xf>
    <xf numFmtId="0" fontId="13" fillId="0" borderId="11" xfId="0" applyFont="1" applyBorder="1" applyAlignment="1">
      <alignment vertical="top"/>
    </xf>
    <xf numFmtId="2" fontId="13" fillId="0" borderId="0" xfId="0" applyNumberFormat="1" applyFont="1" applyAlignment="1">
      <alignment horizontal="center" vertical="top"/>
    </xf>
    <xf numFmtId="170" fontId="13" fillId="0" borderId="0" xfId="0" applyNumberFormat="1" applyFont="1" applyAlignment="1">
      <alignment horizontal="center" vertical="top"/>
    </xf>
    <xf numFmtId="175" fontId="30" fillId="0" borderId="5" xfId="0" applyNumberFormat="1" applyFont="1" applyBorder="1" applyAlignment="1">
      <alignment horizontal="right" vertical="top"/>
    </xf>
    <xf numFmtId="173" fontId="27" fillId="0" borderId="13" xfId="0" applyNumberFormat="1" applyFont="1" applyBorder="1" applyAlignment="1">
      <alignment horizontal="right" vertical="top"/>
    </xf>
    <xf numFmtId="175" fontId="29" fillId="0" borderId="13" xfId="0" applyNumberFormat="1" applyFont="1" applyBorder="1" applyAlignment="1">
      <alignment horizontal="right" vertical="top"/>
    </xf>
    <xf numFmtId="178" fontId="13" fillId="0" borderId="13" xfId="0" applyNumberFormat="1" applyFont="1" applyBorder="1" applyAlignment="1">
      <alignment vertical="top"/>
    </xf>
    <xf numFmtId="178" fontId="13" fillId="0" borderId="25" xfId="0" applyNumberFormat="1" applyFont="1" applyBorder="1" applyAlignment="1">
      <alignment vertical="top"/>
    </xf>
    <xf numFmtId="176" fontId="29" fillId="0" borderId="0" xfId="0" applyNumberFormat="1" applyFont="1" applyAlignment="1">
      <alignment horizontal="right" vertical="top"/>
    </xf>
    <xf numFmtId="0" fontId="31" fillId="0" borderId="6" xfId="0" applyFont="1" applyBorder="1" applyAlignment="1">
      <alignment horizontal="left" vertical="top"/>
    </xf>
    <xf numFmtId="175" fontId="13" fillId="0" borderId="5" xfId="0" applyNumberFormat="1" applyFont="1" applyBorder="1" applyAlignment="1">
      <alignment horizontal="right" vertical="top"/>
    </xf>
    <xf numFmtId="0" fontId="13" fillId="0" borderId="11" xfId="0" applyFont="1" applyBorder="1" applyAlignment="1">
      <alignment horizontal="right" vertical="top"/>
    </xf>
    <xf numFmtId="178" fontId="13" fillId="0" borderId="11" xfId="0" applyNumberFormat="1" applyFont="1" applyBorder="1" applyAlignment="1">
      <alignment vertical="top"/>
    </xf>
    <xf numFmtId="0" fontId="13" fillId="0" borderId="0" xfId="0" applyFont="1" applyAlignment="1">
      <alignment horizontal="right" vertical="top"/>
    </xf>
    <xf numFmtId="178" fontId="13" fillId="0" borderId="0" xfId="0" applyNumberFormat="1" applyFont="1" applyAlignment="1">
      <alignment vertical="top"/>
    </xf>
    <xf numFmtId="179" fontId="29" fillId="0" borderId="0" xfId="0" applyNumberFormat="1" applyFont="1" applyAlignment="1">
      <alignment horizontal="right" vertical="top"/>
    </xf>
    <xf numFmtId="0" fontId="13" fillId="0" borderId="6" xfId="0" applyFont="1" applyBorder="1" applyAlignment="1">
      <alignment horizontal="left" vertical="top"/>
    </xf>
    <xf numFmtId="0" fontId="13" fillId="0" borderId="11" xfId="0" applyFont="1" applyBorder="1" applyAlignment="1">
      <alignment horizontal="left" vertical="top"/>
    </xf>
    <xf numFmtId="173" fontId="27" fillId="0" borderId="9" xfId="0" applyNumberFormat="1" applyFont="1" applyBorder="1" applyAlignment="1">
      <alignment horizontal="right" vertical="top"/>
    </xf>
    <xf numFmtId="174" fontId="29" fillId="0" borderId="9" xfId="0" applyNumberFormat="1" applyFont="1" applyBorder="1" applyAlignment="1">
      <alignment horizontal="right" vertical="top"/>
    </xf>
    <xf numFmtId="0" fontId="31" fillId="0" borderId="11" xfId="0" applyFont="1" applyBorder="1" applyAlignment="1">
      <alignment horizontal="left" vertical="top"/>
    </xf>
    <xf numFmtId="0" fontId="13" fillId="0" borderId="1" xfId="0" applyFont="1" applyBorder="1" applyAlignment="1">
      <alignment horizontal="left" vertical="top"/>
    </xf>
    <xf numFmtId="0" fontId="27" fillId="0" borderId="1" xfId="0" applyFont="1" applyBorder="1" applyAlignment="1">
      <alignment horizontal="right" vertical="top"/>
    </xf>
    <xf numFmtId="175" fontId="29" fillId="0" borderId="1" xfId="0" applyNumberFormat="1" applyFont="1" applyBorder="1" applyAlignment="1">
      <alignment horizontal="right" vertical="top"/>
    </xf>
    <xf numFmtId="173" fontId="28" fillId="0" borderId="5" xfId="0" applyNumberFormat="1" applyFont="1" applyBorder="1" applyAlignment="1">
      <alignment horizontal="right" vertical="top"/>
    </xf>
    <xf numFmtId="174" fontId="32" fillId="0" borderId="5" xfId="0" applyNumberFormat="1" applyFont="1" applyBorder="1" applyAlignment="1">
      <alignment horizontal="right" vertical="top"/>
    </xf>
    <xf numFmtId="175" fontId="31" fillId="0" borderId="5" xfId="0" applyNumberFormat="1" applyFont="1" applyBorder="1" applyAlignment="1">
      <alignment horizontal="right" vertical="top"/>
    </xf>
    <xf numFmtId="177" fontId="28" fillId="0" borderId="13" xfId="0" applyNumberFormat="1" applyFont="1" applyBorder="1" applyAlignment="1">
      <alignment horizontal="right" vertical="top"/>
    </xf>
    <xf numFmtId="175" fontId="32" fillId="0" borderId="13" xfId="0" applyNumberFormat="1" applyFont="1" applyBorder="1" applyAlignment="1">
      <alignment horizontal="right" vertical="top"/>
    </xf>
    <xf numFmtId="176" fontId="32" fillId="0" borderId="13" xfId="0" applyNumberFormat="1" applyFont="1" applyBorder="1" applyAlignment="1">
      <alignment horizontal="right" vertical="top"/>
    </xf>
    <xf numFmtId="0" fontId="13" fillId="0" borderId="0" xfId="0" applyFont="1" applyAlignment="1">
      <alignment horizontal="left" vertical="top"/>
    </xf>
    <xf numFmtId="0" fontId="13" fillId="0" borderId="0" xfId="0" applyFont="1" applyAlignment="1">
      <alignment horizontal="left" vertical="center"/>
    </xf>
    <xf numFmtId="0" fontId="33" fillId="0" borderId="0" xfId="0" applyFont="1" applyAlignment="1">
      <alignment vertical="top"/>
    </xf>
    <xf numFmtId="2" fontId="13" fillId="0" borderId="0" xfId="0" applyNumberFormat="1" applyFont="1" applyAlignment="1">
      <alignment vertical="top"/>
    </xf>
    <xf numFmtId="9" fontId="13" fillId="0" borderId="0" xfId="0" applyNumberFormat="1" applyFont="1" applyAlignment="1">
      <alignment vertical="top"/>
    </xf>
    <xf numFmtId="0" fontId="34" fillId="0" borderId="0" xfId="0" applyFont="1" applyAlignment="1">
      <alignment vertical="top"/>
    </xf>
    <xf numFmtId="1" fontId="13" fillId="5" borderId="0" xfId="0" applyNumberFormat="1" applyFont="1" applyFill="1"/>
    <xf numFmtId="1" fontId="34" fillId="5" borderId="0" xfId="0" applyNumberFormat="1" applyFont="1" applyFill="1"/>
    <xf numFmtId="0" fontId="35" fillId="5" borderId="1" xfId="1" applyFont="1" applyFill="1" applyBorder="1" applyAlignment="1">
      <alignment horizontal="center" vertical="top"/>
    </xf>
    <xf numFmtId="0" fontId="36" fillId="5" borderId="0" xfId="0" applyFont="1" applyFill="1"/>
    <xf numFmtId="0" fontId="13" fillId="5" borderId="0" xfId="0" applyFont="1" applyFill="1"/>
    <xf numFmtId="0" fontId="13" fillId="3" borderId="5" xfId="1" applyFont="1" applyFill="1" applyBorder="1" applyAlignment="1">
      <alignment horizontal="center" vertical="center" textRotation="90"/>
    </xf>
    <xf numFmtId="0" fontId="13" fillId="3" borderId="5" xfId="1" applyFont="1" applyFill="1" applyBorder="1" applyAlignment="1">
      <alignment horizontal="center" vertical="top" wrapText="1"/>
    </xf>
    <xf numFmtId="0" fontId="13" fillId="3" borderId="5" xfId="1" applyFont="1" applyFill="1" applyBorder="1" applyAlignment="1">
      <alignment horizontal="center" vertical="top"/>
    </xf>
    <xf numFmtId="174" fontId="33" fillId="3" borderId="2" xfId="1" quotePrefix="1" applyNumberFormat="1" applyFont="1" applyFill="1" applyBorder="1" applyAlignment="1">
      <alignment horizontal="left" vertical="center"/>
    </xf>
    <xf numFmtId="174" fontId="33" fillId="3" borderId="3" xfId="1" quotePrefix="1" applyNumberFormat="1" applyFont="1" applyFill="1" applyBorder="1" applyAlignment="1">
      <alignment horizontal="left" vertical="center"/>
    </xf>
    <xf numFmtId="174" fontId="33" fillId="3" borderId="4" xfId="1" quotePrefix="1" applyNumberFormat="1" applyFont="1" applyFill="1" applyBorder="1" applyAlignment="1">
      <alignment horizontal="left" vertical="center"/>
    </xf>
    <xf numFmtId="0" fontId="13" fillId="3" borderId="2" xfId="1" applyFont="1" applyFill="1" applyBorder="1" applyAlignment="1">
      <alignment horizontal="center" vertical="center"/>
    </xf>
    <xf numFmtId="0" fontId="13" fillId="3" borderId="3" xfId="1" applyFont="1" applyFill="1" applyBorder="1" applyAlignment="1">
      <alignment horizontal="center" vertical="center"/>
    </xf>
    <xf numFmtId="0" fontId="13" fillId="3" borderId="4" xfId="1" applyFont="1" applyFill="1" applyBorder="1" applyAlignment="1">
      <alignment horizontal="center" vertical="center"/>
    </xf>
    <xf numFmtId="0" fontId="13" fillId="3" borderId="9" xfId="1" applyFont="1" applyFill="1" applyBorder="1" applyAlignment="1">
      <alignment horizontal="center" vertical="center" textRotation="90"/>
    </xf>
    <xf numFmtId="0" fontId="13" fillId="3" borderId="9" xfId="1" applyFont="1" applyFill="1" applyBorder="1" applyAlignment="1">
      <alignment horizontal="center" vertical="top" wrapText="1"/>
    </xf>
    <xf numFmtId="0" fontId="13" fillId="3" borderId="13" xfId="1" applyFont="1" applyFill="1" applyBorder="1" applyAlignment="1">
      <alignment horizontal="center" vertical="top"/>
    </xf>
    <xf numFmtId="0" fontId="13" fillId="3" borderId="13" xfId="1" applyFont="1" applyFill="1" applyBorder="1" applyAlignment="1">
      <alignment horizontal="center" vertical="top" wrapText="1"/>
    </xf>
    <xf numFmtId="10" fontId="13" fillId="3" borderId="5" xfId="1" applyNumberFormat="1" applyFont="1" applyFill="1" applyBorder="1" applyAlignment="1">
      <alignment horizontal="center" vertical="top"/>
    </xf>
    <xf numFmtId="0" fontId="13" fillId="3" borderId="12" xfId="1" applyFont="1" applyFill="1" applyBorder="1" applyAlignment="1">
      <alignment horizontal="center" vertical="top"/>
    </xf>
    <xf numFmtId="0" fontId="13" fillId="3" borderId="14" xfId="1" applyFont="1" applyFill="1" applyBorder="1" applyAlignment="1">
      <alignment horizontal="center" vertical="center"/>
    </xf>
    <xf numFmtId="0" fontId="13" fillId="3" borderId="5" xfId="1" applyFont="1" applyFill="1" applyBorder="1" applyAlignment="1">
      <alignment horizontal="center" vertical="top"/>
    </xf>
    <xf numFmtId="10" fontId="13" fillId="3" borderId="9" xfId="1" applyNumberFormat="1" applyFont="1" applyFill="1" applyBorder="1" applyAlignment="1">
      <alignment horizontal="center" vertical="top"/>
    </xf>
    <xf numFmtId="2" fontId="13" fillId="3" borderId="5" xfId="1" applyNumberFormat="1" applyFont="1" applyFill="1" applyBorder="1" applyAlignment="1">
      <alignment horizontal="center" vertical="top"/>
    </xf>
    <xf numFmtId="10" fontId="37" fillId="3" borderId="5" xfId="1" applyNumberFormat="1" applyFont="1" applyFill="1" applyBorder="1" applyAlignment="1">
      <alignment horizontal="center" vertical="top"/>
    </xf>
    <xf numFmtId="0" fontId="13" fillId="3" borderId="8" xfId="1" applyFont="1" applyFill="1" applyBorder="1" applyAlignment="1">
      <alignment horizontal="center" vertical="center"/>
    </xf>
    <xf numFmtId="0" fontId="13" fillId="3" borderId="9" xfId="1" applyFont="1" applyFill="1" applyBorder="1" applyAlignment="1">
      <alignment horizontal="center" vertical="top"/>
    </xf>
    <xf numFmtId="2" fontId="13" fillId="3" borderId="9" xfId="1" applyNumberFormat="1" applyFont="1" applyFill="1" applyBorder="1" applyAlignment="1">
      <alignment horizontal="center" vertical="top"/>
    </xf>
    <xf numFmtId="10" fontId="37" fillId="3" borderId="9" xfId="1" applyNumberFormat="1" applyFont="1" applyFill="1" applyBorder="1" applyAlignment="1">
      <alignment horizontal="center" vertical="top"/>
    </xf>
    <xf numFmtId="0" fontId="30" fillId="3" borderId="13" xfId="1" applyFont="1" applyFill="1" applyBorder="1" applyAlignment="1">
      <alignment horizontal="center" vertical="center"/>
    </xf>
    <xf numFmtId="0" fontId="13" fillId="3" borderId="13" xfId="1" applyFont="1" applyFill="1" applyBorder="1" applyAlignment="1">
      <alignment horizontal="center" vertical="top"/>
    </xf>
    <xf numFmtId="10" fontId="13" fillId="3" borderId="13" xfId="1" applyNumberFormat="1" applyFont="1" applyFill="1" applyBorder="1" applyAlignment="1">
      <alignment horizontal="center" vertical="top"/>
    </xf>
    <xf numFmtId="2" fontId="13" fillId="3" borderId="13" xfId="1" applyNumberFormat="1" applyFont="1" applyFill="1" applyBorder="1" applyAlignment="1">
      <alignment horizontal="center" vertical="top"/>
    </xf>
    <xf numFmtId="0" fontId="13" fillId="3" borderId="13" xfId="1" applyFont="1" applyFill="1" applyBorder="1" applyAlignment="1">
      <alignment horizontal="center" vertical="center" textRotation="90"/>
    </xf>
    <xf numFmtId="0" fontId="31" fillId="3" borderId="2" xfId="1" applyFont="1" applyFill="1" applyBorder="1" applyAlignment="1">
      <alignment horizontal="center" vertical="center"/>
    </xf>
    <xf numFmtId="0" fontId="31" fillId="3" borderId="3" xfId="1" applyFont="1" applyFill="1" applyBorder="1" applyAlignment="1">
      <alignment horizontal="center" vertical="center"/>
    </xf>
    <xf numFmtId="0" fontId="31" fillId="3" borderId="4" xfId="1" applyFont="1" applyFill="1" applyBorder="1" applyAlignment="1">
      <alignment horizontal="center" vertical="center"/>
    </xf>
    <xf numFmtId="1" fontId="27" fillId="5" borderId="0" xfId="0" applyNumberFormat="1" applyFont="1" applyFill="1" applyAlignment="1">
      <alignment vertical="center"/>
    </xf>
    <xf numFmtId="1" fontId="34" fillId="5" borderId="0" xfId="0" applyNumberFormat="1" applyFont="1" applyFill="1" applyAlignment="1">
      <alignment vertical="center"/>
    </xf>
    <xf numFmtId="0" fontId="28" fillId="5" borderId="6" xfId="1" applyFont="1" applyFill="1" applyBorder="1" applyAlignment="1">
      <alignment horizontal="left" vertical="top"/>
    </xf>
    <xf numFmtId="0" fontId="31" fillId="0" borderId="7" xfId="1" applyFont="1" applyBorder="1" applyAlignment="1">
      <alignment horizontal="left" vertical="top"/>
    </xf>
    <xf numFmtId="0" fontId="27" fillId="5" borderId="0" xfId="0" applyFont="1" applyFill="1" applyAlignment="1">
      <alignment vertical="center"/>
    </xf>
    <xf numFmtId="10" fontId="27" fillId="5" borderId="0" xfId="0" applyNumberFormat="1" applyFont="1" applyFill="1" applyAlignment="1">
      <alignment horizontal="right" vertical="center"/>
    </xf>
    <xf numFmtId="2" fontId="27" fillId="5" borderId="0" xfId="0" applyNumberFormat="1" applyFont="1" applyFill="1" applyAlignment="1">
      <alignment vertical="center"/>
    </xf>
    <xf numFmtId="10" fontId="27" fillId="5" borderId="3" xfId="0" applyNumberFormat="1" applyFont="1" applyFill="1" applyBorder="1" applyAlignment="1">
      <alignment vertical="center"/>
    </xf>
    <xf numFmtId="10" fontId="27" fillId="5" borderId="4" xfId="0" applyNumberFormat="1" applyFont="1" applyFill="1" applyBorder="1" applyAlignment="1">
      <alignment vertical="center"/>
    </xf>
    <xf numFmtId="1" fontId="33" fillId="5" borderId="6" xfId="2" applyNumberFormat="1" applyFont="1" applyFill="1" applyBorder="1" applyAlignment="1">
      <alignment horizontal="left" vertical="top" wrapText="1"/>
    </xf>
    <xf numFmtId="1" fontId="34" fillId="4" borderId="5" xfId="2" applyNumberFormat="1" applyFont="1" applyFill="1" applyBorder="1" applyAlignment="1">
      <alignment horizontal="left" vertical="top" wrapText="1"/>
    </xf>
    <xf numFmtId="180" fontId="13" fillId="5" borderId="6" xfId="2" applyNumberFormat="1" applyFont="1" applyFill="1" applyBorder="1" applyAlignment="1">
      <alignment horizontal="center" vertical="top"/>
    </xf>
    <xf numFmtId="2" fontId="33" fillId="0" borderId="5" xfId="2" applyNumberFormat="1" applyFont="1" applyBorder="1" applyAlignment="1">
      <alignment horizontal="left" vertical="top" wrapText="1"/>
    </xf>
    <xf numFmtId="175" fontId="13" fillId="5" borderId="5" xfId="0" applyNumberFormat="1" applyFont="1" applyFill="1" applyBorder="1" applyAlignment="1">
      <alignment horizontal="right" vertical="top"/>
    </xf>
    <xf numFmtId="174" fontId="13" fillId="5" borderId="5" xfId="0" applyNumberFormat="1" applyFont="1" applyFill="1" applyBorder="1" applyAlignment="1">
      <alignment horizontal="right" vertical="top" indent="1"/>
    </xf>
    <xf numFmtId="176" fontId="13" fillId="5" borderId="6" xfId="0" applyNumberFormat="1" applyFont="1" applyFill="1" applyBorder="1" applyAlignment="1">
      <alignment horizontal="right" vertical="top"/>
    </xf>
    <xf numFmtId="175" fontId="13" fillId="5" borderId="7" xfId="0" applyNumberFormat="1" applyFont="1" applyFill="1" applyBorder="1" applyAlignment="1">
      <alignment horizontal="right" vertical="top"/>
    </xf>
    <xf numFmtId="176" fontId="13" fillId="5" borderId="8" xfId="0" applyNumberFormat="1" applyFont="1" applyFill="1" applyBorder="1" applyAlignment="1">
      <alignment horizontal="right" vertical="top"/>
    </xf>
    <xf numFmtId="176" fontId="13" fillId="5" borderId="14" xfId="0" applyNumberFormat="1" applyFont="1" applyFill="1" applyBorder="1" applyAlignment="1">
      <alignment horizontal="right" vertical="top"/>
    </xf>
    <xf numFmtId="1" fontId="33" fillId="5" borderId="10" xfId="2" applyNumberFormat="1" applyFont="1" applyFill="1" applyBorder="1" applyAlignment="1">
      <alignment horizontal="left" vertical="top" wrapText="1"/>
    </xf>
    <xf numFmtId="1" fontId="34" fillId="4" borderId="9" xfId="2" applyNumberFormat="1" applyFont="1" applyFill="1" applyBorder="1" applyAlignment="1">
      <alignment horizontal="left" vertical="top" wrapText="1"/>
    </xf>
    <xf numFmtId="180" fontId="13" fillId="5" borderId="10" xfId="2" applyNumberFormat="1" applyFont="1" applyFill="1" applyBorder="1" applyAlignment="1">
      <alignment horizontal="center" vertical="top"/>
    </xf>
    <xf numFmtId="0" fontId="33" fillId="0" borderId="9" xfId="2" applyFont="1" applyBorder="1" applyAlignment="1">
      <alignment horizontal="left" vertical="top" wrapText="1"/>
    </xf>
    <xf numFmtId="175" fontId="13" fillId="5" borderId="9" xfId="0" applyNumberFormat="1" applyFont="1" applyFill="1" applyBorder="1" applyAlignment="1">
      <alignment horizontal="right" vertical="top"/>
    </xf>
    <xf numFmtId="174" fontId="13" fillId="5" borderId="9" xfId="0" applyNumberFormat="1" applyFont="1" applyFill="1" applyBorder="1" applyAlignment="1">
      <alignment horizontal="right" vertical="top" indent="1"/>
    </xf>
    <xf numFmtId="10" fontId="13" fillId="5" borderId="10" xfId="0" applyNumberFormat="1" applyFont="1" applyFill="1" applyBorder="1" applyAlignment="1">
      <alignment horizontal="right" vertical="top"/>
    </xf>
    <xf numFmtId="175" fontId="13" fillId="5" borderId="0" xfId="0" applyNumberFormat="1" applyFont="1" applyFill="1" applyAlignment="1">
      <alignment horizontal="right" vertical="top"/>
    </xf>
    <xf numFmtId="10" fontId="13" fillId="5" borderId="8" xfId="0" applyNumberFormat="1" applyFont="1" applyFill="1" applyBorder="1" applyAlignment="1">
      <alignment horizontal="right" vertical="top"/>
    </xf>
    <xf numFmtId="181" fontId="13" fillId="5" borderId="10" xfId="0" applyNumberFormat="1" applyFont="1" applyFill="1" applyBorder="1" applyAlignment="1">
      <alignment horizontal="right" vertical="top"/>
    </xf>
    <xf numFmtId="176" fontId="13" fillId="5" borderId="10" xfId="0" applyNumberFormat="1" applyFont="1" applyFill="1" applyBorder="1" applyAlignment="1">
      <alignment horizontal="right" vertical="top"/>
    </xf>
    <xf numFmtId="1" fontId="33" fillId="5" borderId="11" xfId="2" applyNumberFormat="1" applyFont="1" applyFill="1" applyBorder="1" applyAlignment="1">
      <alignment horizontal="left" vertical="top" wrapText="1"/>
    </xf>
    <xf numFmtId="1" fontId="34" fillId="4" borderId="13" xfId="2" applyNumberFormat="1" applyFont="1" applyFill="1" applyBorder="1" applyAlignment="1">
      <alignment horizontal="left" vertical="top" wrapText="1"/>
    </xf>
    <xf numFmtId="180" fontId="13" fillId="5" borderId="11" xfId="2" applyNumberFormat="1" applyFont="1" applyFill="1" applyBorder="1" applyAlignment="1">
      <alignment horizontal="center" vertical="top"/>
    </xf>
    <xf numFmtId="0" fontId="33" fillId="0" borderId="13" xfId="2" applyFont="1" applyBorder="1" applyAlignment="1">
      <alignment horizontal="left" vertical="top" wrapText="1"/>
    </xf>
    <xf numFmtId="182" fontId="13" fillId="5" borderId="13" xfId="0" applyNumberFormat="1" applyFont="1" applyFill="1" applyBorder="1" applyAlignment="1">
      <alignment horizontal="right" vertical="top"/>
    </xf>
    <xf numFmtId="174" fontId="13" fillId="5" borderId="13" xfId="0" applyNumberFormat="1" applyFont="1" applyFill="1" applyBorder="1" applyAlignment="1">
      <alignment horizontal="right" vertical="top" indent="1"/>
    </xf>
    <xf numFmtId="10" fontId="13" fillId="5" borderId="11" xfId="0" applyNumberFormat="1" applyFont="1" applyFill="1" applyBorder="1" applyAlignment="1">
      <alignment horizontal="right" vertical="top"/>
    </xf>
    <xf numFmtId="2" fontId="13" fillId="5" borderId="1" xfId="0" applyNumberFormat="1" applyFont="1" applyFill="1" applyBorder="1" applyAlignment="1">
      <alignment horizontal="right" vertical="top"/>
    </xf>
    <xf numFmtId="10" fontId="13" fillId="5" borderId="25" xfId="0" applyNumberFormat="1" applyFont="1" applyFill="1" applyBorder="1" applyAlignment="1">
      <alignment horizontal="right" vertical="top"/>
    </xf>
    <xf numFmtId="2" fontId="33" fillId="0" borderId="9" xfId="2" applyNumberFormat="1" applyFont="1" applyBorder="1" applyAlignment="1">
      <alignment horizontal="left" vertical="top" wrapText="1"/>
    </xf>
    <xf numFmtId="2" fontId="33" fillId="0" borderId="13" xfId="2" applyNumberFormat="1" applyFont="1" applyBorder="1" applyAlignment="1">
      <alignment horizontal="left" vertical="top" wrapText="1"/>
    </xf>
    <xf numFmtId="1" fontId="13" fillId="5" borderId="8" xfId="2" applyNumberFormat="1" applyFont="1" applyFill="1" applyBorder="1" applyAlignment="1">
      <alignment horizontal="center" vertical="top" wrapText="1"/>
    </xf>
    <xf numFmtId="1" fontId="38" fillId="4" borderId="5" xfId="2" applyNumberFormat="1" applyFont="1" applyFill="1" applyBorder="1" applyAlignment="1">
      <alignment horizontal="left" vertical="top" wrapText="1"/>
    </xf>
    <xf numFmtId="1" fontId="38" fillId="4" borderId="9" xfId="2" applyNumberFormat="1" applyFont="1" applyFill="1" applyBorder="1" applyAlignment="1">
      <alignment horizontal="left" vertical="top" wrapText="1"/>
    </xf>
    <xf numFmtId="176" fontId="13" fillId="5" borderId="25" xfId="0" applyNumberFormat="1" applyFont="1" applyFill="1" applyBorder="1" applyAlignment="1">
      <alignment horizontal="right" vertical="top"/>
    </xf>
    <xf numFmtId="1" fontId="38" fillId="4" borderId="13" xfId="2" applyNumberFormat="1" applyFont="1" applyFill="1" applyBorder="1" applyAlignment="1">
      <alignment horizontal="left" vertical="top" wrapText="1"/>
    </xf>
    <xf numFmtId="1" fontId="34" fillId="4" borderId="9" xfId="2" applyNumberFormat="1" applyFont="1" applyFill="1" applyBorder="1" applyAlignment="1">
      <alignment horizontal="left" vertical="top" wrapText="1"/>
    </xf>
    <xf numFmtId="2" fontId="30" fillId="0" borderId="5" xfId="2" applyNumberFormat="1" applyFont="1" applyBorder="1" applyAlignment="1">
      <alignment horizontal="left" vertical="top" wrapText="1"/>
    </xf>
    <xf numFmtId="0" fontId="30" fillId="0" borderId="9" xfId="2" applyFont="1" applyBorder="1" applyAlignment="1">
      <alignment horizontal="left" vertical="top" wrapText="1"/>
    </xf>
    <xf numFmtId="0" fontId="30" fillId="0" borderId="13" xfId="2" applyFont="1" applyBorder="1" applyAlignment="1">
      <alignment horizontal="left" vertical="top" wrapText="1"/>
    </xf>
    <xf numFmtId="176" fontId="13" fillId="5" borderId="0" xfId="0" applyNumberFormat="1" applyFont="1" applyFill="1" applyAlignment="1">
      <alignment horizontal="right" vertical="top"/>
    </xf>
    <xf numFmtId="2" fontId="33" fillId="0" borderId="5" xfId="2" applyNumberFormat="1" applyFont="1" applyBorder="1" applyAlignment="1">
      <alignment horizontal="center" vertical="center" wrapText="1"/>
    </xf>
    <xf numFmtId="176" fontId="39" fillId="5" borderId="6" xfId="0" applyNumberFormat="1" applyFont="1" applyFill="1" applyBorder="1" applyAlignment="1">
      <alignment horizontal="right" vertical="top"/>
    </xf>
    <xf numFmtId="2" fontId="33" fillId="0" borderId="9" xfId="2" applyNumberFormat="1" applyFont="1" applyBorder="1" applyAlignment="1">
      <alignment horizontal="center" vertical="center" wrapText="1"/>
    </xf>
    <xf numFmtId="2" fontId="33" fillId="0" borderId="13" xfId="2" applyNumberFormat="1" applyFont="1" applyBorder="1" applyAlignment="1">
      <alignment horizontal="center" vertical="center" wrapText="1"/>
    </xf>
    <xf numFmtId="1" fontId="13" fillId="5" borderId="8" xfId="2" applyNumberFormat="1" applyFont="1" applyFill="1" applyBorder="1" applyAlignment="1">
      <alignment horizontal="center" vertical="top" wrapText="1"/>
    </xf>
    <xf numFmtId="2" fontId="30" fillId="0" borderId="5" xfId="2" quotePrefix="1" applyNumberFormat="1" applyFont="1" applyBorder="1" applyAlignment="1">
      <alignment horizontal="left" vertical="top" wrapText="1"/>
    </xf>
    <xf numFmtId="1" fontId="38" fillId="4" borderId="10" xfId="2" applyNumberFormat="1" applyFont="1" applyFill="1" applyBorder="1" applyAlignment="1">
      <alignment horizontal="left" vertical="top" wrapText="1"/>
    </xf>
    <xf numFmtId="1" fontId="34" fillId="4" borderId="10" xfId="2" applyNumberFormat="1" applyFont="1" applyFill="1" applyBorder="1" applyAlignment="1">
      <alignment horizontal="left" vertical="top" wrapText="1"/>
    </xf>
    <xf numFmtId="0" fontId="33" fillId="0" borderId="9" xfId="2" applyFont="1" applyBorder="1" applyAlignment="1">
      <alignment horizontal="center" vertical="center" wrapText="1"/>
    </xf>
    <xf numFmtId="0" fontId="33" fillId="0" borderId="13" xfId="2" applyFont="1" applyBorder="1" applyAlignment="1">
      <alignment horizontal="center" vertical="center" wrapText="1"/>
    </xf>
    <xf numFmtId="1" fontId="34" fillId="4" borderId="5" xfId="2" applyNumberFormat="1" applyFont="1" applyFill="1" applyBorder="1" applyAlignment="1">
      <alignment horizontal="left" vertical="top" wrapText="1"/>
    </xf>
    <xf numFmtId="0" fontId="28" fillId="5" borderId="10" xfId="1" applyFont="1" applyFill="1" applyBorder="1" applyAlignment="1">
      <alignment horizontal="left" vertical="top"/>
    </xf>
    <xf numFmtId="0" fontId="31" fillId="0" borderId="0" xfId="1" applyFont="1" applyAlignment="1">
      <alignment horizontal="left" vertical="top"/>
    </xf>
    <xf numFmtId="10" fontId="27" fillId="5" borderId="1" xfId="0" applyNumberFormat="1" applyFont="1" applyFill="1" applyBorder="1" applyAlignment="1">
      <alignment vertical="center"/>
    </xf>
    <xf numFmtId="10" fontId="27" fillId="5" borderId="25" xfId="0" applyNumberFormat="1" applyFont="1" applyFill="1" applyBorder="1" applyAlignment="1">
      <alignment vertical="center"/>
    </xf>
    <xf numFmtId="180" fontId="13" fillId="5" borderId="12" xfId="2" applyNumberFormat="1" applyFont="1" applyFill="1" applyBorder="1" applyAlignment="1">
      <alignment horizontal="center" vertical="top"/>
    </xf>
    <xf numFmtId="1" fontId="13" fillId="5" borderId="0" xfId="2" applyNumberFormat="1" applyFont="1" applyFill="1" applyAlignment="1">
      <alignment horizontal="center" vertical="top" wrapText="1"/>
    </xf>
    <xf numFmtId="1" fontId="38" fillId="4" borderId="9" xfId="2" applyNumberFormat="1" applyFont="1" applyFill="1" applyBorder="1" applyAlignment="1">
      <alignment horizontal="left" vertical="top" wrapText="1"/>
    </xf>
    <xf numFmtId="2" fontId="30" fillId="5" borderId="5" xfId="2" applyNumberFormat="1" applyFont="1" applyFill="1" applyBorder="1" applyAlignment="1">
      <alignment horizontal="left" vertical="top" wrapText="1"/>
    </xf>
    <xf numFmtId="0" fontId="30" fillId="5" borderId="9" xfId="2" applyFont="1" applyFill="1" applyBorder="1" applyAlignment="1">
      <alignment horizontal="left" vertical="top" wrapText="1"/>
    </xf>
    <xf numFmtId="0" fontId="30" fillId="5" borderId="13" xfId="2" applyFont="1" applyFill="1" applyBorder="1" applyAlignment="1">
      <alignment horizontal="left" vertical="top" wrapText="1"/>
    </xf>
    <xf numFmtId="1" fontId="13" fillId="5" borderId="6" xfId="2" applyNumberFormat="1" applyFont="1" applyFill="1" applyBorder="1" applyAlignment="1">
      <alignment horizontal="left" vertical="top" wrapText="1"/>
    </xf>
    <xf numFmtId="1" fontId="13" fillId="5" borderId="10" xfId="2" applyNumberFormat="1" applyFont="1" applyFill="1" applyBorder="1" applyAlignment="1">
      <alignment horizontal="left" vertical="top" wrapText="1"/>
    </xf>
    <xf numFmtId="1" fontId="13" fillId="5" borderId="11" xfId="2" applyNumberFormat="1" applyFont="1" applyFill="1" applyBorder="1" applyAlignment="1">
      <alignment horizontal="left" vertical="top" wrapText="1"/>
    </xf>
    <xf numFmtId="1" fontId="33" fillId="5" borderId="10" xfId="2" applyNumberFormat="1" applyFont="1" applyFill="1" applyBorder="1" applyAlignment="1">
      <alignment horizontal="left" vertical="top" wrapText="1"/>
    </xf>
    <xf numFmtId="1" fontId="39" fillId="5" borderId="6" xfId="2" applyNumberFormat="1" applyFont="1" applyFill="1" applyBorder="1" applyAlignment="1">
      <alignment horizontal="left" vertical="top" wrapText="1"/>
    </xf>
    <xf numFmtId="1" fontId="40" fillId="4" borderId="5" xfId="2" applyNumberFormat="1" applyFont="1" applyFill="1" applyBorder="1" applyAlignment="1">
      <alignment horizontal="left" vertical="top" wrapText="1"/>
    </xf>
    <xf numFmtId="0" fontId="39" fillId="5" borderId="0" xfId="0" applyFont="1" applyFill="1"/>
    <xf numFmtId="1" fontId="39" fillId="5" borderId="10" xfId="2" applyNumberFormat="1" applyFont="1" applyFill="1" applyBorder="1" applyAlignment="1">
      <alignment horizontal="left" vertical="top" wrapText="1"/>
    </xf>
    <xf numFmtId="1" fontId="40" fillId="4" borderId="9" xfId="2" applyNumberFormat="1" applyFont="1" applyFill="1" applyBorder="1" applyAlignment="1">
      <alignment horizontal="left" vertical="top" wrapText="1"/>
    </xf>
    <xf numFmtId="1" fontId="39" fillId="5" borderId="11" xfId="2" applyNumberFormat="1" applyFont="1" applyFill="1" applyBorder="1" applyAlignment="1">
      <alignment horizontal="left" vertical="top" wrapText="1"/>
    </xf>
    <xf numFmtId="1" fontId="40" fillId="4" borderId="13" xfId="2" applyNumberFormat="1" applyFont="1" applyFill="1" applyBorder="1" applyAlignment="1">
      <alignment horizontal="left" vertical="top" wrapText="1"/>
    </xf>
    <xf numFmtId="1" fontId="13" fillId="5" borderId="10" xfId="2" applyNumberFormat="1" applyFont="1" applyFill="1" applyBorder="1" applyAlignment="1">
      <alignment horizontal="left" vertical="top" wrapText="1"/>
    </xf>
    <xf numFmtId="1" fontId="13" fillId="5" borderId="6" xfId="2" applyNumberFormat="1" applyFont="1" applyFill="1" applyBorder="1" applyAlignment="1">
      <alignment horizontal="left" vertical="top" wrapText="1"/>
    </xf>
    <xf numFmtId="1" fontId="13" fillId="5" borderId="14" xfId="2" applyNumberFormat="1" applyFont="1" applyFill="1" applyBorder="1" applyAlignment="1">
      <alignment horizontal="center" vertical="top" wrapText="1"/>
    </xf>
    <xf numFmtId="180" fontId="13" fillId="5" borderId="13" xfId="2" applyNumberFormat="1" applyFont="1" applyFill="1" applyBorder="1" applyAlignment="1">
      <alignment horizontal="center" vertical="top"/>
    </xf>
    <xf numFmtId="2" fontId="30" fillId="0" borderId="13" xfId="2" applyNumberFormat="1" applyFont="1" applyBorder="1" applyAlignment="1">
      <alignment horizontal="left" vertical="top" wrapText="1"/>
    </xf>
    <xf numFmtId="1" fontId="13" fillId="5" borderId="0" xfId="2" applyNumberFormat="1" applyFont="1" applyFill="1" applyAlignment="1">
      <alignment horizontal="left" vertical="top" wrapText="1"/>
    </xf>
    <xf numFmtId="0" fontId="31" fillId="0" borderId="7" xfId="1" applyFont="1" applyBorder="1" applyAlignment="1">
      <alignment horizontal="left"/>
    </xf>
    <xf numFmtId="1" fontId="13" fillId="5" borderId="5" xfId="2" applyNumberFormat="1" applyFont="1" applyFill="1" applyBorder="1" applyAlignment="1">
      <alignment horizontal="left" vertical="top" wrapText="1"/>
    </xf>
    <xf numFmtId="180" fontId="13" fillId="5" borderId="5" xfId="2" applyNumberFormat="1" applyFont="1" applyFill="1" applyBorder="1" applyAlignment="1">
      <alignment horizontal="center" vertical="top"/>
    </xf>
    <xf numFmtId="2" fontId="13" fillId="0" borderId="5" xfId="2" applyNumberFormat="1" applyFont="1" applyBorder="1" applyAlignment="1">
      <alignment horizontal="center" vertical="center" wrapText="1"/>
    </xf>
    <xf numFmtId="1" fontId="13" fillId="5" borderId="9" xfId="2" applyNumberFormat="1" applyFont="1" applyFill="1" applyBorder="1" applyAlignment="1">
      <alignment horizontal="left" vertical="top" wrapText="1"/>
    </xf>
    <xf numFmtId="180" fontId="13" fillId="5" borderId="9" xfId="2" applyNumberFormat="1" applyFont="1" applyFill="1" applyBorder="1" applyAlignment="1">
      <alignment horizontal="center" vertical="top"/>
    </xf>
    <xf numFmtId="2" fontId="13" fillId="0" borderId="9" xfId="2" applyNumberFormat="1" applyFont="1" applyBorder="1" applyAlignment="1">
      <alignment horizontal="center" vertical="center" wrapText="1"/>
    </xf>
    <xf numFmtId="1" fontId="13" fillId="5" borderId="13" xfId="2" applyNumberFormat="1" applyFont="1" applyFill="1" applyBorder="1" applyAlignment="1">
      <alignment horizontal="left" vertical="top" wrapText="1"/>
    </xf>
    <xf numFmtId="180" fontId="13" fillId="5" borderId="13" xfId="2" applyNumberFormat="1" applyFont="1" applyFill="1" applyBorder="1" applyAlignment="1">
      <alignment horizontal="center" vertical="top"/>
    </xf>
    <xf numFmtId="2" fontId="13" fillId="0" borderId="13" xfId="2" applyNumberFormat="1" applyFont="1" applyBorder="1" applyAlignment="1">
      <alignment horizontal="center" vertical="center" wrapText="1"/>
    </xf>
    <xf numFmtId="0" fontId="41" fillId="5" borderId="6" xfId="1" applyFont="1" applyFill="1" applyBorder="1" applyAlignment="1">
      <alignment horizontal="left" vertical="top"/>
    </xf>
    <xf numFmtId="0" fontId="41" fillId="0" borderId="7" xfId="1" applyFont="1" applyBorder="1" applyAlignment="1">
      <alignment horizontal="left"/>
    </xf>
    <xf numFmtId="0" fontId="30" fillId="5" borderId="0" xfId="0" applyFont="1" applyFill="1" applyAlignment="1">
      <alignment vertical="center"/>
    </xf>
    <xf numFmtId="10" fontId="30" fillId="5" borderId="0" xfId="0" applyNumberFormat="1" applyFont="1" applyFill="1" applyAlignment="1">
      <alignment horizontal="right" vertical="center"/>
    </xf>
    <xf numFmtId="2" fontId="30" fillId="5" borderId="0" xfId="0" applyNumberFormat="1" applyFont="1" applyFill="1" applyAlignment="1">
      <alignment vertical="center"/>
    </xf>
    <xf numFmtId="10" fontId="30" fillId="5" borderId="3" xfId="0" applyNumberFormat="1" applyFont="1" applyFill="1" applyBorder="1" applyAlignment="1">
      <alignment vertical="center"/>
    </xf>
    <xf numFmtId="10" fontId="30" fillId="5" borderId="4" xfId="0" applyNumberFormat="1" applyFont="1" applyFill="1" applyBorder="1" applyAlignment="1">
      <alignment vertical="center"/>
    </xf>
    <xf numFmtId="1" fontId="13" fillId="5" borderId="11" xfId="2" applyNumberFormat="1" applyFont="1" applyFill="1" applyBorder="1" applyAlignment="1">
      <alignment horizontal="left" vertical="top" wrapText="1"/>
    </xf>
    <xf numFmtId="1" fontId="34" fillId="4" borderId="13" xfId="2" applyNumberFormat="1" applyFont="1" applyFill="1" applyBorder="1" applyAlignment="1">
      <alignment horizontal="left" vertical="top" wrapText="1"/>
    </xf>
    <xf numFmtId="180" fontId="30" fillId="5" borderId="13" xfId="2" applyNumberFormat="1" applyFont="1" applyFill="1" applyBorder="1" applyAlignment="1">
      <alignment horizontal="center" vertical="top"/>
    </xf>
    <xf numFmtId="0" fontId="41" fillId="0" borderId="25" xfId="1" applyFont="1" applyBorder="1" applyAlignment="1">
      <alignment horizontal="left"/>
    </xf>
    <xf numFmtId="182" fontId="30" fillId="5" borderId="13" xfId="0" applyNumberFormat="1" applyFont="1" applyFill="1" applyBorder="1" applyAlignment="1">
      <alignment horizontal="right" vertical="top"/>
    </xf>
    <xf numFmtId="174" fontId="30" fillId="5" borderId="13" xfId="0" applyNumberFormat="1" applyFont="1" applyFill="1" applyBorder="1" applyAlignment="1">
      <alignment horizontal="right" vertical="top" indent="1"/>
    </xf>
    <xf numFmtId="10" fontId="30" fillId="5" borderId="11" xfId="0" applyNumberFormat="1" applyFont="1" applyFill="1" applyBorder="1" applyAlignment="1">
      <alignment horizontal="right" vertical="top"/>
    </xf>
    <xf numFmtId="2" fontId="30" fillId="5" borderId="1" xfId="0" applyNumberFormat="1" applyFont="1" applyFill="1" applyBorder="1" applyAlignment="1">
      <alignment horizontal="right" vertical="top"/>
    </xf>
    <xf numFmtId="10" fontId="30" fillId="5" borderId="25" xfId="0" applyNumberFormat="1" applyFont="1" applyFill="1" applyBorder="1" applyAlignment="1">
      <alignment horizontal="right" vertical="top"/>
    </xf>
    <xf numFmtId="180" fontId="30" fillId="5" borderId="5" xfId="2" applyNumberFormat="1" applyFont="1" applyFill="1" applyBorder="1" applyAlignment="1">
      <alignment horizontal="center" vertical="top"/>
    </xf>
    <xf numFmtId="180" fontId="30" fillId="5" borderId="9" xfId="2" applyNumberFormat="1" applyFont="1" applyFill="1" applyBorder="1" applyAlignment="1">
      <alignment horizontal="center" vertical="top"/>
    </xf>
    <xf numFmtId="180" fontId="30" fillId="5" borderId="13" xfId="2" applyNumberFormat="1" applyFont="1" applyFill="1" applyBorder="1" applyAlignment="1">
      <alignment horizontal="center" vertical="top"/>
    </xf>
    <xf numFmtId="1" fontId="42" fillId="5" borderId="0" xfId="2" applyNumberFormat="1" applyFont="1" applyFill="1" applyAlignment="1">
      <alignment horizontal="left" vertical="top" wrapText="1"/>
    </xf>
    <xf numFmtId="1" fontId="43" fillId="4" borderId="0" xfId="2" applyNumberFormat="1" applyFont="1" applyFill="1" applyAlignment="1">
      <alignment horizontal="left" vertical="top" wrapText="1"/>
    </xf>
    <xf numFmtId="0" fontId="42" fillId="5" borderId="0" xfId="0" applyFont="1" applyFill="1"/>
    <xf numFmtId="0" fontId="13" fillId="0" borderId="9"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0" xfId="0" applyFont="1"/>
    <xf numFmtId="10" fontId="13" fillId="5" borderId="0" xfId="0" applyNumberFormat="1" applyFont="1" applyFill="1" applyAlignment="1">
      <alignment horizontal="right"/>
    </xf>
    <xf numFmtId="2" fontId="13" fillId="5" borderId="0" xfId="0" applyNumberFormat="1" applyFont="1" applyFill="1"/>
    <xf numFmtId="10" fontId="13" fillId="5" borderId="0" xfId="0" applyNumberFormat="1" applyFont="1" applyFill="1"/>
    <xf numFmtId="0" fontId="34" fillId="5" borderId="0" xfId="0" applyFont="1" applyFill="1"/>
    <xf numFmtId="2" fontId="6" fillId="0" borderId="5" xfId="1" applyNumberFormat="1" applyFont="1" applyFill="1" applyBorder="1" applyAlignment="1">
      <alignment horizontal="left" vertical="top" wrapText="1"/>
    </xf>
    <xf numFmtId="2" fontId="6" fillId="0" borderId="9" xfId="1" applyNumberFormat="1" applyFont="1" applyFill="1" applyBorder="1" applyAlignment="1">
      <alignment horizontal="left" vertical="top" wrapText="1"/>
    </xf>
    <xf numFmtId="2" fontId="6" fillId="0" borderId="13" xfId="1" applyNumberFormat="1" applyFont="1" applyFill="1" applyBorder="1" applyAlignment="1">
      <alignment horizontal="left" vertical="top" wrapText="1"/>
    </xf>
    <xf numFmtId="2" fontId="11" fillId="0" borderId="5" xfId="1" applyNumberFormat="1" applyFont="1" applyFill="1" applyBorder="1" applyAlignment="1">
      <alignment horizontal="left" vertical="top" wrapText="1"/>
    </xf>
    <xf numFmtId="2" fontId="11" fillId="0" borderId="9" xfId="1" applyNumberFormat="1" applyFont="1" applyFill="1" applyBorder="1" applyAlignment="1">
      <alignment horizontal="left" vertical="top" wrapText="1"/>
    </xf>
    <xf numFmtId="2" fontId="11" fillId="0" borderId="13" xfId="1" applyNumberFormat="1" applyFont="1" applyFill="1" applyBorder="1" applyAlignment="1">
      <alignment horizontal="left" vertical="top" wrapText="1"/>
    </xf>
    <xf numFmtId="2" fontId="18" fillId="0" borderId="5" xfId="1" applyNumberFormat="1" applyFont="1" applyFill="1" applyBorder="1" applyAlignment="1">
      <alignment horizontal="left" vertical="top" wrapText="1"/>
    </xf>
    <xf numFmtId="2" fontId="18" fillId="0" borderId="9" xfId="1" applyNumberFormat="1" applyFont="1" applyFill="1" applyBorder="1" applyAlignment="1">
      <alignment horizontal="left" vertical="top" wrapText="1"/>
    </xf>
    <xf numFmtId="2" fontId="18" fillId="0" borderId="13" xfId="1" applyNumberFormat="1" applyFont="1" applyFill="1" applyBorder="1" applyAlignment="1">
      <alignment horizontal="left" vertical="top" wrapText="1"/>
    </xf>
    <xf numFmtId="2" fontId="19" fillId="0" borderId="5" xfId="1" applyNumberFormat="1" applyFont="1" applyFill="1" applyBorder="1" applyAlignment="1">
      <alignment horizontal="left" vertical="top" wrapText="1"/>
    </xf>
    <xf numFmtId="2" fontId="19" fillId="0" borderId="9" xfId="1" applyNumberFormat="1" applyFont="1" applyFill="1" applyBorder="1" applyAlignment="1">
      <alignment horizontal="left" vertical="top" wrapText="1"/>
    </xf>
    <xf numFmtId="2" fontId="19" fillId="0" borderId="13" xfId="1" applyNumberFormat="1" applyFont="1" applyFill="1" applyBorder="1" applyAlignment="1">
      <alignment horizontal="left" vertical="top" wrapText="1"/>
    </xf>
    <xf numFmtId="0" fontId="8" fillId="0" borderId="14" xfId="2" applyFont="1" applyFill="1" applyBorder="1" applyAlignment="1">
      <alignment horizontal="center" vertical="center" wrapText="1"/>
    </xf>
    <xf numFmtId="0" fontId="8" fillId="0" borderId="8" xfId="2" applyFont="1" applyFill="1" applyBorder="1" applyAlignment="1">
      <alignment horizontal="center" vertical="center"/>
    </xf>
    <xf numFmtId="0" fontId="8" fillId="0" borderId="25" xfId="2" applyFont="1" applyFill="1" applyBorder="1" applyAlignment="1">
      <alignment horizontal="center" vertical="center"/>
    </xf>
    <xf numFmtId="0" fontId="21" fillId="0" borderId="3" xfId="1" applyFont="1" applyFill="1" applyBorder="1" applyAlignment="1">
      <alignment horizontal="left" vertical="center"/>
    </xf>
    <xf numFmtId="0" fontId="8" fillId="0" borderId="14" xfId="2" applyFont="1" applyFill="1" applyBorder="1" applyAlignment="1">
      <alignment horizontal="center" vertical="center"/>
    </xf>
  </cellXfs>
  <cellStyles count="3">
    <cellStyle name="Normal" xfId="0" builtinId="0"/>
    <cellStyle name="Normal 2" xfId="1" xr:uid="{318CA092-488F-46BF-8344-A7A1B972C1A9}"/>
    <cellStyle name="Normal_July-14 Report &amp; Cover Page 2" xfId="2" xr:uid="{68860693-6ABB-4CD6-91D6-24B33EEBA829}"/>
  </cellStyles>
  <dxfs count="22">
    <dxf>
      <font>
        <color theme="0"/>
      </font>
    </dxf>
    <dxf>
      <font>
        <color theme="0"/>
      </font>
    </dxf>
    <dxf>
      <font>
        <color theme="0"/>
      </font>
      <fill>
        <patternFill>
          <bgColor theme="0"/>
        </patternFill>
      </fill>
    </dxf>
    <dxf>
      <font>
        <color theme="0"/>
      </font>
    </dxf>
    <dxf>
      <font>
        <color theme="0"/>
      </font>
    </dxf>
    <dxf>
      <font>
        <color theme="0"/>
      </font>
      <fill>
        <patternFill>
          <bgColor theme="0"/>
        </patternFill>
      </fill>
    </dxf>
    <dxf>
      <font>
        <color theme="0"/>
      </font>
    </dxf>
    <dxf>
      <numFmt numFmtId="172" formatCode="[$-5000445]0%"/>
    </dxf>
    <dxf>
      <numFmt numFmtId="172" formatCode="[$-5000445]0%"/>
    </dxf>
    <dxf>
      <numFmt numFmtId="172" formatCode="[$-5000445]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EBDFE-00B2-4DE7-AD24-35353BE66B1F}">
  <sheetPr>
    <tabColor rgb="FF006600"/>
  </sheetPr>
  <dimension ref="A1:K270"/>
  <sheetViews>
    <sheetView showGridLines="0" view="pageBreakPreview" zoomScale="85" zoomScaleNormal="70" zoomScaleSheetLayoutView="85" workbookViewId="0">
      <selection activeCell="N13" sqref="N13"/>
    </sheetView>
  </sheetViews>
  <sheetFormatPr defaultColWidth="9.28515625" defaultRowHeight="18.75" x14ac:dyDescent="0.25"/>
  <cols>
    <col min="1" max="1" width="13.42578125" style="2" customWidth="1"/>
    <col min="2" max="2" width="15.7109375" style="2" customWidth="1"/>
    <col min="3" max="3" width="21.5703125" style="2" customWidth="1"/>
    <col min="4" max="4" width="22.28515625" style="2" customWidth="1"/>
    <col min="5" max="5" width="18.42578125" style="2" customWidth="1"/>
    <col min="6" max="6" width="2.5703125" style="2" customWidth="1"/>
    <col min="7" max="7" width="13.42578125" style="2" customWidth="1"/>
    <col min="8" max="8" width="15.7109375" style="2" customWidth="1"/>
    <col min="9" max="9" width="21.5703125" style="2" customWidth="1"/>
    <col min="10" max="10" width="22.28515625" style="2" customWidth="1"/>
    <col min="11" max="11" width="18.42578125" style="2" customWidth="1"/>
    <col min="12" max="16384" width="9.28515625" style="2"/>
  </cols>
  <sheetData>
    <row r="1" spans="1:11" ht="34.5" customHeight="1" x14ac:dyDescent="0.25">
      <c r="A1" s="1" t="s">
        <v>0</v>
      </c>
      <c r="B1" s="1"/>
      <c r="C1" s="1"/>
      <c r="D1" s="1"/>
      <c r="E1" s="1"/>
      <c r="F1" s="1"/>
      <c r="G1" s="1"/>
      <c r="H1" s="1"/>
      <c r="I1" s="1"/>
      <c r="J1" s="1"/>
      <c r="K1" s="1"/>
    </row>
    <row r="2" spans="1:11" ht="39" customHeight="1" x14ac:dyDescent="0.25">
      <c r="A2" s="3" t="s">
        <v>76</v>
      </c>
      <c r="B2" s="3"/>
      <c r="C2" s="3"/>
      <c r="D2" s="3"/>
      <c r="E2" s="3"/>
      <c r="F2" s="3"/>
      <c r="G2" s="3"/>
      <c r="H2" s="3"/>
      <c r="I2" s="3"/>
      <c r="J2" s="3"/>
      <c r="K2" s="3"/>
    </row>
    <row r="3" spans="1:11" ht="24" customHeight="1" x14ac:dyDescent="0.25">
      <c r="A3" s="4" t="s">
        <v>77</v>
      </c>
      <c r="B3" s="5"/>
      <c r="C3" s="5"/>
      <c r="D3" s="5"/>
      <c r="E3" s="6"/>
      <c r="F3" s="7"/>
      <c r="G3" s="4" t="s">
        <v>78</v>
      </c>
      <c r="H3" s="5"/>
      <c r="I3" s="5"/>
      <c r="J3" s="5"/>
      <c r="K3" s="6"/>
    </row>
    <row r="4" spans="1:11" ht="24" customHeight="1" x14ac:dyDescent="0.25">
      <c r="A4" s="8" t="s">
        <v>79</v>
      </c>
      <c r="B4" s="9"/>
      <c r="C4" s="9"/>
      <c r="D4" s="10">
        <v>31</v>
      </c>
      <c r="E4" s="11"/>
      <c r="F4" s="12"/>
      <c r="G4" s="8" t="s">
        <v>79</v>
      </c>
      <c r="H4" s="9"/>
      <c r="I4" s="9"/>
      <c r="J4" s="10">
        <v>31</v>
      </c>
      <c r="K4" s="13"/>
    </row>
    <row r="5" spans="1:11" ht="24" customHeight="1" x14ac:dyDescent="0.25">
      <c r="A5" s="14" t="s">
        <v>1</v>
      </c>
      <c r="B5" s="15"/>
      <c r="C5" s="15"/>
      <c r="D5" s="16">
        <v>24</v>
      </c>
      <c r="E5" s="11"/>
      <c r="F5" s="12"/>
      <c r="G5" s="14" t="s">
        <v>1</v>
      </c>
      <c r="H5" s="15"/>
      <c r="I5" s="15"/>
      <c r="J5" s="16">
        <v>26</v>
      </c>
      <c r="K5" s="13"/>
    </row>
    <row r="6" spans="1:11" ht="24" customHeight="1" x14ac:dyDescent="0.25">
      <c r="A6" s="17" t="s">
        <v>2</v>
      </c>
      <c r="B6" s="18"/>
      <c r="C6" s="18"/>
      <c r="D6" s="16">
        <v>7</v>
      </c>
      <c r="E6" s="11"/>
      <c r="F6" s="12"/>
      <c r="G6" s="19" t="s">
        <v>2</v>
      </c>
      <c r="H6" s="20"/>
      <c r="I6" s="20"/>
      <c r="J6" s="16">
        <v>5</v>
      </c>
      <c r="K6" s="13"/>
    </row>
    <row r="7" spans="1:11" ht="56.25" customHeight="1" x14ac:dyDescent="0.25">
      <c r="A7" s="21"/>
      <c r="B7" s="22" t="s">
        <v>80</v>
      </c>
      <c r="C7" s="22" t="s">
        <v>81</v>
      </c>
      <c r="D7" s="23" t="s">
        <v>82</v>
      </c>
      <c r="E7" s="24" t="s">
        <v>83</v>
      </c>
      <c r="F7" s="12"/>
      <c r="G7" s="21"/>
      <c r="H7" s="25" t="s">
        <v>80</v>
      </c>
      <c r="I7" s="22" t="s">
        <v>84</v>
      </c>
      <c r="J7" s="22" t="s">
        <v>85</v>
      </c>
      <c r="K7" s="24" t="s">
        <v>86</v>
      </c>
    </row>
    <row r="8" spans="1:11" ht="24" customHeight="1" x14ac:dyDescent="0.25">
      <c r="A8" s="26"/>
      <c r="B8" s="27" t="s">
        <v>3</v>
      </c>
      <c r="C8" s="28"/>
      <c r="D8" s="29"/>
      <c r="E8" s="30"/>
      <c r="F8" s="31"/>
      <c r="G8" s="26"/>
      <c r="H8" s="27" t="s">
        <v>3</v>
      </c>
      <c r="I8" s="28"/>
      <c r="J8" s="29"/>
      <c r="K8" s="30"/>
    </row>
    <row r="9" spans="1:11" ht="20.25" customHeight="1" x14ac:dyDescent="0.25">
      <c r="A9" s="32"/>
      <c r="B9" s="32"/>
      <c r="C9" s="32"/>
      <c r="D9" s="32"/>
      <c r="E9" s="32"/>
      <c r="F9" s="32"/>
      <c r="G9" s="32"/>
      <c r="H9" s="32"/>
      <c r="I9" s="32"/>
      <c r="J9" s="32"/>
      <c r="K9" s="32"/>
    </row>
    <row r="10" spans="1:11" ht="24" customHeight="1" x14ac:dyDescent="0.25">
      <c r="A10" s="33"/>
      <c r="B10" s="34" t="s">
        <v>4</v>
      </c>
      <c r="C10" s="35"/>
      <c r="D10" s="35"/>
      <c r="E10" s="36"/>
      <c r="F10" s="36"/>
      <c r="G10" s="36"/>
      <c r="H10" s="34" t="s">
        <v>4</v>
      </c>
      <c r="I10" s="35"/>
      <c r="J10" s="36"/>
      <c r="K10" s="37"/>
    </row>
    <row r="11" spans="1:11" ht="6" customHeight="1" x14ac:dyDescent="0.25">
      <c r="A11" s="38"/>
      <c r="B11" s="39"/>
      <c r="C11" s="39"/>
      <c r="D11" s="39"/>
      <c r="E11" s="40"/>
      <c r="F11" s="41"/>
      <c r="G11" s="41"/>
      <c r="H11" s="39"/>
      <c r="I11" s="39"/>
      <c r="J11" s="41"/>
      <c r="K11" s="42"/>
    </row>
    <row r="12" spans="1:11" ht="24" customHeight="1" x14ac:dyDescent="0.25">
      <c r="A12" s="43" t="s">
        <v>5</v>
      </c>
      <c r="B12" s="44">
        <v>474196</v>
      </c>
      <c r="C12" s="45">
        <v>51306.752000000008</v>
      </c>
      <c r="D12" s="45">
        <v>199717.51300000004</v>
      </c>
      <c r="E12" s="46">
        <v>0.4211708091169053</v>
      </c>
      <c r="F12" s="47"/>
      <c r="G12" s="48" t="s">
        <v>5</v>
      </c>
      <c r="H12" s="44">
        <v>1014300</v>
      </c>
      <c r="I12" s="45">
        <v>74493.981000000014</v>
      </c>
      <c r="J12" s="45">
        <v>414197.41699999996</v>
      </c>
      <c r="K12" s="46">
        <v>0.40835789904367542</v>
      </c>
    </row>
    <row r="13" spans="1:11" ht="24" customHeight="1" x14ac:dyDescent="0.25">
      <c r="A13" s="49" t="s">
        <v>6</v>
      </c>
      <c r="B13" s="50">
        <v>241040</v>
      </c>
      <c r="C13" s="51">
        <v>12082.730000000001</v>
      </c>
      <c r="D13" s="51">
        <v>89963.62999999999</v>
      </c>
      <c r="E13" s="52">
        <v>0.37323112346498505</v>
      </c>
      <c r="F13" s="47"/>
      <c r="G13" s="53" t="s">
        <v>6</v>
      </c>
      <c r="H13" s="50">
        <v>588553</v>
      </c>
      <c r="I13" s="51">
        <v>51202.350000000006</v>
      </c>
      <c r="J13" s="51">
        <v>326952.92</v>
      </c>
      <c r="K13" s="54">
        <v>0.55551992768705616</v>
      </c>
    </row>
    <row r="14" spans="1:11" ht="24" customHeight="1" x14ac:dyDescent="0.25">
      <c r="A14" s="49" t="s">
        <v>7</v>
      </c>
      <c r="B14" s="50">
        <v>233156</v>
      </c>
      <c r="C14" s="51">
        <v>39224.022000000004</v>
      </c>
      <c r="D14" s="51">
        <v>109753.88300000003</v>
      </c>
      <c r="E14" s="52">
        <v>0.4707315402563092</v>
      </c>
      <c r="F14" s="47"/>
      <c r="G14" s="53" t="s">
        <v>7</v>
      </c>
      <c r="H14" s="50">
        <v>425747</v>
      </c>
      <c r="I14" s="50">
        <v>23291.631000000005</v>
      </c>
      <c r="J14" s="50">
        <v>87244.496999999974</v>
      </c>
      <c r="K14" s="52">
        <v>0.20492099063528332</v>
      </c>
    </row>
    <row r="15" spans="1:11" s="59" customFormat="1" ht="24" customHeight="1" x14ac:dyDescent="0.25">
      <c r="A15" s="49" t="s">
        <v>8</v>
      </c>
      <c r="B15" s="55">
        <v>20216</v>
      </c>
      <c r="C15" s="55">
        <v>0</v>
      </c>
      <c r="D15" s="56">
        <v>0</v>
      </c>
      <c r="E15" s="52">
        <v>0</v>
      </c>
      <c r="F15" s="57"/>
      <c r="G15" s="53" t="s">
        <v>8</v>
      </c>
      <c r="H15" s="50">
        <v>43701</v>
      </c>
      <c r="I15" s="50">
        <v>0</v>
      </c>
      <c r="J15" s="50">
        <v>0</v>
      </c>
      <c r="K15" s="58"/>
    </row>
    <row r="16" spans="1:11" ht="24" customHeight="1" x14ac:dyDescent="0.25">
      <c r="A16" s="49" t="s">
        <v>9</v>
      </c>
      <c r="B16" s="50">
        <v>0</v>
      </c>
      <c r="C16" s="51">
        <v>0</v>
      </c>
      <c r="D16" s="51">
        <v>0</v>
      </c>
      <c r="E16" s="52"/>
      <c r="F16" s="41"/>
      <c r="G16" s="53" t="s">
        <v>9</v>
      </c>
      <c r="H16" s="50">
        <v>22714</v>
      </c>
      <c r="I16" s="50">
        <v>23.18</v>
      </c>
      <c r="J16" s="50">
        <v>5524.44</v>
      </c>
      <c r="K16" s="52"/>
    </row>
    <row r="17" spans="1:11" ht="24" customHeight="1" x14ac:dyDescent="0.25">
      <c r="A17" s="60" t="s">
        <v>10</v>
      </c>
      <c r="B17" s="61">
        <v>37846</v>
      </c>
      <c r="C17" s="62">
        <v>33782.42</v>
      </c>
      <c r="D17" s="62">
        <v>34477.67</v>
      </c>
      <c r="E17" s="63">
        <v>0.91099904877662097</v>
      </c>
      <c r="F17" s="47"/>
      <c r="G17" s="64" t="s">
        <v>10</v>
      </c>
      <c r="H17" s="50">
        <v>628</v>
      </c>
      <c r="I17" s="50">
        <v>0</v>
      </c>
      <c r="J17" s="50">
        <v>0.2</v>
      </c>
      <c r="K17" s="63"/>
    </row>
    <row r="18" spans="1:11" ht="24" customHeight="1" x14ac:dyDescent="0.25">
      <c r="A18" s="65"/>
      <c r="B18" s="66"/>
      <c r="C18" s="66"/>
      <c r="D18" s="66"/>
      <c r="E18" s="67"/>
      <c r="F18" s="68"/>
      <c r="G18" s="69"/>
      <c r="H18" s="66"/>
      <c r="I18" s="66"/>
      <c r="J18" s="66">
        <v>0</v>
      </c>
      <c r="K18" s="67"/>
    </row>
    <row r="19" spans="1:11" ht="24" customHeight="1" x14ac:dyDescent="0.25">
      <c r="A19" s="70"/>
      <c r="B19" s="34" t="s">
        <v>11</v>
      </c>
      <c r="C19" s="36"/>
      <c r="D19" s="36"/>
      <c r="E19" s="71"/>
      <c r="F19" s="72"/>
      <c r="G19" s="36"/>
      <c r="H19" s="34" t="s">
        <v>11</v>
      </c>
      <c r="I19" s="36"/>
      <c r="J19" s="36"/>
      <c r="K19" s="73"/>
    </row>
    <row r="20" spans="1:11" ht="4.5" customHeight="1" x14ac:dyDescent="0.25">
      <c r="A20" s="74"/>
      <c r="B20" s="41"/>
      <c r="C20" s="75"/>
      <c r="D20" s="75"/>
      <c r="E20" s="76"/>
      <c r="F20" s="75"/>
      <c r="G20" s="75"/>
      <c r="H20" s="41"/>
      <c r="I20" s="75"/>
      <c r="J20" s="75"/>
      <c r="K20" s="77"/>
    </row>
    <row r="21" spans="1:11" ht="24" customHeight="1" x14ac:dyDescent="0.25">
      <c r="A21" s="43" t="s">
        <v>5</v>
      </c>
      <c r="B21" s="44">
        <v>18206</v>
      </c>
      <c r="C21" s="45">
        <v>1563.54</v>
      </c>
      <c r="D21" s="45">
        <v>9378.1</v>
      </c>
      <c r="E21" s="46">
        <v>0.5151104031637922</v>
      </c>
      <c r="F21" s="47"/>
      <c r="G21" s="48" t="s">
        <v>5</v>
      </c>
      <c r="H21" s="44">
        <v>8461</v>
      </c>
      <c r="I21" s="45">
        <v>7.79</v>
      </c>
      <c r="J21" s="45">
        <v>549.62</v>
      </c>
      <c r="K21" s="46">
        <v>6.4959224677934052E-2</v>
      </c>
    </row>
    <row r="22" spans="1:11" ht="21.75" customHeight="1" x14ac:dyDescent="0.25">
      <c r="A22" s="49" t="s">
        <v>6</v>
      </c>
      <c r="B22" s="50">
        <v>13688</v>
      </c>
      <c r="C22" s="51">
        <v>1228.24</v>
      </c>
      <c r="D22" s="51">
        <v>7517.01</v>
      </c>
      <c r="E22" s="52">
        <v>0.54916788427819985</v>
      </c>
      <c r="F22" s="47"/>
      <c r="G22" s="53" t="s">
        <v>6</v>
      </c>
      <c r="H22" s="50">
        <v>6143</v>
      </c>
      <c r="I22" s="51">
        <v>0</v>
      </c>
      <c r="J22" s="51">
        <v>361.18</v>
      </c>
      <c r="K22" s="52">
        <v>5.8795376851701123E-2</v>
      </c>
    </row>
    <row r="23" spans="1:11" ht="24" customHeight="1" x14ac:dyDescent="0.25">
      <c r="A23" s="49" t="s">
        <v>7</v>
      </c>
      <c r="B23" s="50">
        <v>4518</v>
      </c>
      <c r="C23" s="51">
        <v>335.3</v>
      </c>
      <c r="D23" s="51">
        <v>1861.0900000000004</v>
      </c>
      <c r="E23" s="52">
        <v>0.41192784417884026</v>
      </c>
      <c r="F23" s="47"/>
      <c r="G23" s="53" t="s">
        <v>7</v>
      </c>
      <c r="H23" s="50">
        <v>2318</v>
      </c>
      <c r="I23" s="50">
        <v>7.79</v>
      </c>
      <c r="J23" s="50">
        <v>188.44</v>
      </c>
      <c r="K23" s="52">
        <v>8.1294219154443487E-2</v>
      </c>
    </row>
    <row r="24" spans="1:11" ht="24" customHeight="1" x14ac:dyDescent="0.25">
      <c r="A24" s="49" t="s">
        <v>8</v>
      </c>
      <c r="B24" s="55">
        <v>670</v>
      </c>
      <c r="C24" s="56">
        <v>0</v>
      </c>
      <c r="D24" s="56">
        <v>0</v>
      </c>
      <c r="E24" s="52"/>
      <c r="F24" s="47"/>
      <c r="G24" s="53" t="s">
        <v>8</v>
      </c>
      <c r="H24" s="50">
        <v>0</v>
      </c>
      <c r="I24" s="50">
        <v>0</v>
      </c>
      <c r="J24" s="50">
        <v>0</v>
      </c>
      <c r="K24" s="58"/>
    </row>
    <row r="25" spans="1:11" ht="24" customHeight="1" x14ac:dyDescent="0.25">
      <c r="A25" s="49" t="s">
        <v>9</v>
      </c>
      <c r="B25" s="50">
        <v>0</v>
      </c>
      <c r="C25" s="51">
        <v>0</v>
      </c>
      <c r="D25" s="51">
        <v>0</v>
      </c>
      <c r="E25" s="52"/>
      <c r="F25" s="47"/>
      <c r="G25" s="53" t="s">
        <v>9</v>
      </c>
      <c r="H25" s="50">
        <v>0</v>
      </c>
      <c r="I25" s="50">
        <v>0</v>
      </c>
      <c r="J25" s="50">
        <v>0</v>
      </c>
      <c r="K25" s="52"/>
    </row>
    <row r="26" spans="1:11" ht="24" customHeight="1" x14ac:dyDescent="0.25">
      <c r="A26" s="60" t="s">
        <v>10</v>
      </c>
      <c r="B26" s="61">
        <v>0</v>
      </c>
      <c r="C26" s="62">
        <v>0</v>
      </c>
      <c r="D26" s="62">
        <v>0</v>
      </c>
      <c r="E26" s="63"/>
      <c r="F26" s="47"/>
      <c r="G26" s="64" t="s">
        <v>10</v>
      </c>
      <c r="H26" s="61">
        <v>0</v>
      </c>
      <c r="I26" s="50">
        <v>0</v>
      </c>
      <c r="J26" s="50">
        <v>0</v>
      </c>
      <c r="K26" s="63"/>
    </row>
    <row r="27" spans="1:11" ht="9.75" customHeight="1" x14ac:dyDescent="0.25">
      <c r="A27" s="78"/>
      <c r="B27" s="79"/>
      <c r="C27" s="79"/>
      <c r="D27" s="79"/>
      <c r="E27" s="80"/>
      <c r="F27" s="75"/>
      <c r="G27" s="81"/>
      <c r="H27" s="82">
        <v>0</v>
      </c>
      <c r="I27" s="83"/>
      <c r="J27" s="83"/>
      <c r="K27" s="80"/>
    </row>
    <row r="28" spans="1:11" ht="24" customHeight="1" x14ac:dyDescent="0.25">
      <c r="A28" s="48" t="s">
        <v>12</v>
      </c>
      <c r="B28" s="44">
        <v>492402</v>
      </c>
      <c r="C28" s="45">
        <v>52870.292000000009</v>
      </c>
      <c r="D28" s="45">
        <v>209095.61300000004</v>
      </c>
      <c r="E28" s="84">
        <v>0.42464411801739238</v>
      </c>
      <c r="F28" s="47"/>
      <c r="G28" s="48" t="s">
        <v>12</v>
      </c>
      <c r="H28" s="44">
        <v>1022761</v>
      </c>
      <c r="I28" s="45">
        <v>74501.771000000008</v>
      </c>
      <c r="J28" s="45">
        <v>414747.03699999995</v>
      </c>
      <c r="K28" s="46">
        <v>0.40551706312618485</v>
      </c>
    </row>
    <row r="29" spans="1:11" ht="24" customHeight="1" x14ac:dyDescent="0.25">
      <c r="A29" s="53" t="s">
        <v>6</v>
      </c>
      <c r="B29" s="50">
        <v>254728</v>
      </c>
      <c r="C29" s="51">
        <v>13310.970000000001</v>
      </c>
      <c r="D29" s="51">
        <v>97480.639999999985</v>
      </c>
      <c r="E29" s="52">
        <v>0.38268521717282744</v>
      </c>
      <c r="F29" s="47"/>
      <c r="G29" s="53" t="s">
        <v>6</v>
      </c>
      <c r="H29" s="50">
        <v>594696</v>
      </c>
      <c r="I29" s="51">
        <v>51202.350000000006</v>
      </c>
      <c r="J29" s="51">
        <v>327314.09999999998</v>
      </c>
      <c r="K29" s="52">
        <v>0.55038893821381007</v>
      </c>
    </row>
    <row r="30" spans="1:11" ht="24" customHeight="1" x14ac:dyDescent="0.25">
      <c r="A30" s="53" t="s">
        <v>7</v>
      </c>
      <c r="B30" s="50">
        <v>237674</v>
      </c>
      <c r="C30" s="51">
        <v>39559.322000000007</v>
      </c>
      <c r="D30" s="51">
        <v>111614.97300000003</v>
      </c>
      <c r="E30" s="52">
        <v>0.46961372720617328</v>
      </c>
      <c r="F30" s="47"/>
      <c r="G30" s="53" t="s">
        <v>7</v>
      </c>
      <c r="H30" s="50">
        <v>428065</v>
      </c>
      <c r="I30" s="51">
        <v>23299.421000000006</v>
      </c>
      <c r="J30" s="51">
        <v>87432.936999999976</v>
      </c>
      <c r="K30" s="52">
        <v>0.20425154357398986</v>
      </c>
    </row>
    <row r="31" spans="1:11" s="89" customFormat="1" ht="24" customHeight="1" x14ac:dyDescent="0.25">
      <c r="A31" s="85" t="s">
        <v>8</v>
      </c>
      <c r="B31" s="86">
        <v>20886</v>
      </c>
      <c r="C31" s="87">
        <v>0</v>
      </c>
      <c r="D31" s="87">
        <v>0</v>
      </c>
      <c r="E31" s="63">
        <v>0</v>
      </c>
      <c r="F31" s="88"/>
      <c r="G31" s="64" t="s">
        <v>8</v>
      </c>
      <c r="H31" s="86">
        <v>43701</v>
      </c>
      <c r="I31" s="87">
        <v>0</v>
      </c>
      <c r="J31" s="87">
        <v>0</v>
      </c>
      <c r="K31" s="63">
        <v>0</v>
      </c>
    </row>
    <row r="33" spans="2:11" x14ac:dyDescent="0.25">
      <c r="B33" s="90"/>
    </row>
    <row r="34" spans="2:11" x14ac:dyDescent="0.25">
      <c r="B34" s="90"/>
    </row>
    <row r="35" spans="2:11" ht="19.5" x14ac:dyDescent="0.25">
      <c r="B35" s="90"/>
      <c r="K35" s="91"/>
    </row>
    <row r="36" spans="2:11" x14ac:dyDescent="0.25">
      <c r="B36" s="90"/>
      <c r="J36" s="2">
        <v>0</v>
      </c>
    </row>
    <row r="38" spans="2:11" ht="22.5" customHeight="1" x14ac:dyDescent="0.25"/>
    <row r="41" spans="2:11" x14ac:dyDescent="0.25">
      <c r="E41" s="92"/>
    </row>
    <row r="42" spans="2:11" x14ac:dyDescent="0.25">
      <c r="J42" s="2">
        <v>0</v>
      </c>
    </row>
    <row r="48" spans="2:11" x14ac:dyDescent="0.25">
      <c r="J48" s="2">
        <v>0</v>
      </c>
    </row>
    <row r="54" spans="4:10" x14ac:dyDescent="0.25">
      <c r="J54" s="2">
        <v>0</v>
      </c>
    </row>
    <row r="59" spans="4:10" x14ac:dyDescent="0.25">
      <c r="D59" s="93"/>
    </row>
    <row r="60" spans="4:10" x14ac:dyDescent="0.25">
      <c r="J60" s="2">
        <v>0</v>
      </c>
    </row>
    <row r="66" spans="10:10" x14ac:dyDescent="0.25">
      <c r="J66" s="2">
        <v>0</v>
      </c>
    </row>
    <row r="72" spans="10:10" x14ac:dyDescent="0.25">
      <c r="J72" s="2">
        <v>0</v>
      </c>
    </row>
    <row r="78" spans="10:10" x14ac:dyDescent="0.25">
      <c r="J78" s="2">
        <v>0</v>
      </c>
    </row>
    <row r="84" spans="4:10" x14ac:dyDescent="0.25">
      <c r="J84" s="2">
        <v>0</v>
      </c>
    </row>
    <row r="90" spans="4:10" x14ac:dyDescent="0.25">
      <c r="J90" s="2">
        <v>0</v>
      </c>
    </row>
    <row r="94" spans="4:10" x14ac:dyDescent="0.25">
      <c r="D94" s="93"/>
      <c r="E94" s="92"/>
    </row>
    <row r="96" spans="4:10" x14ac:dyDescent="0.25">
      <c r="J96" s="2">
        <v>0</v>
      </c>
    </row>
    <row r="102" spans="10:10" x14ac:dyDescent="0.25">
      <c r="J102" s="2">
        <v>0</v>
      </c>
    </row>
    <row r="108" spans="10:10" x14ac:dyDescent="0.25">
      <c r="J108" s="2">
        <v>0</v>
      </c>
    </row>
    <row r="114" spans="10:10" x14ac:dyDescent="0.25">
      <c r="J114" s="2">
        <v>0</v>
      </c>
    </row>
    <row r="120" spans="10:10" x14ac:dyDescent="0.25">
      <c r="J120" s="2">
        <v>0</v>
      </c>
    </row>
    <row r="127" spans="10:10" x14ac:dyDescent="0.25">
      <c r="J127" s="2">
        <v>0</v>
      </c>
    </row>
    <row r="131" spans="5:10" x14ac:dyDescent="0.25">
      <c r="E131" s="92"/>
    </row>
    <row r="133" spans="5:10" x14ac:dyDescent="0.25">
      <c r="J133" s="2">
        <v>0</v>
      </c>
    </row>
    <row r="139" spans="5:10" x14ac:dyDescent="0.25">
      <c r="J139" s="2">
        <v>0</v>
      </c>
    </row>
    <row r="145" spans="10:10" x14ac:dyDescent="0.25">
      <c r="J145" s="2">
        <v>0</v>
      </c>
    </row>
    <row r="151" spans="10:10" x14ac:dyDescent="0.25">
      <c r="J151" s="2">
        <v>0</v>
      </c>
    </row>
    <row r="157" spans="10:10" x14ac:dyDescent="0.25">
      <c r="J157" s="2">
        <v>0</v>
      </c>
    </row>
    <row r="163" spans="10:11" x14ac:dyDescent="0.25">
      <c r="J163" s="2">
        <v>0</v>
      </c>
    </row>
    <row r="167" spans="10:11" ht="19.5" x14ac:dyDescent="0.25">
      <c r="K167" s="91"/>
    </row>
    <row r="169" spans="10:11" x14ac:dyDescent="0.25">
      <c r="J169" s="2">
        <v>0</v>
      </c>
    </row>
    <row r="170" spans="10:11" ht="22.5" customHeight="1" x14ac:dyDescent="0.25">
      <c r="J170" s="2">
        <v>3</v>
      </c>
    </row>
    <row r="175" spans="10:11" x14ac:dyDescent="0.25">
      <c r="J175" s="2">
        <v>0</v>
      </c>
    </row>
    <row r="179" spans="4:11" ht="19.5" x14ac:dyDescent="0.25">
      <c r="K179" s="91"/>
    </row>
    <row r="181" spans="4:11" x14ac:dyDescent="0.25">
      <c r="D181" s="94" t="s">
        <v>87</v>
      </c>
      <c r="J181" s="2">
        <v>0</v>
      </c>
    </row>
    <row r="182" spans="4:11" ht="17.25" customHeight="1" x14ac:dyDescent="0.25"/>
    <row r="187" spans="4:11" x14ac:dyDescent="0.25">
      <c r="J187" s="2">
        <v>0</v>
      </c>
    </row>
    <row r="188" spans="4:11" ht="2.25" customHeight="1" x14ac:dyDescent="0.25"/>
    <row r="192" spans="4:11" ht="15.75" hidden="1" customHeight="1" x14ac:dyDescent="0.25"/>
    <row r="193" spans="10:10" ht="19.5" customHeight="1" x14ac:dyDescent="0.25"/>
    <row r="200" spans="10:10" x14ac:dyDescent="0.25">
      <c r="J200" s="2">
        <v>0</v>
      </c>
    </row>
    <row r="206" spans="10:10" x14ac:dyDescent="0.25">
      <c r="J206" s="2">
        <v>0</v>
      </c>
    </row>
    <row r="212" spans="10:10" x14ac:dyDescent="0.25">
      <c r="J212" s="2">
        <v>0</v>
      </c>
    </row>
    <row r="218" spans="10:10" x14ac:dyDescent="0.25">
      <c r="J218" s="2">
        <v>0</v>
      </c>
    </row>
    <row r="239" spans="4:4" ht="16.5" customHeight="1" x14ac:dyDescent="0.25"/>
    <row r="240" spans="4:4" x14ac:dyDescent="0.25">
      <c r="D240" s="93">
        <v>0.02</v>
      </c>
    </row>
    <row r="245" spans="2:4" x14ac:dyDescent="0.25">
      <c r="B245" s="95"/>
    </row>
    <row r="246" spans="2:4" x14ac:dyDescent="0.25">
      <c r="B246" s="95"/>
    </row>
    <row r="247" spans="2:4" x14ac:dyDescent="0.25">
      <c r="B247" s="95"/>
    </row>
    <row r="248" spans="2:4" x14ac:dyDescent="0.25">
      <c r="B248" s="95"/>
    </row>
    <row r="249" spans="2:4" x14ac:dyDescent="0.25">
      <c r="B249" s="95"/>
    </row>
    <row r="250" spans="2:4" x14ac:dyDescent="0.25">
      <c r="B250" s="95"/>
    </row>
    <row r="253" spans="2:4" x14ac:dyDescent="0.25">
      <c r="D253" s="96"/>
    </row>
    <row r="254" spans="2:4" x14ac:dyDescent="0.25">
      <c r="D254" s="96"/>
    </row>
    <row r="255" spans="2:4" x14ac:dyDescent="0.25">
      <c r="D255" s="96"/>
    </row>
    <row r="256" spans="2:4" ht="11.25" customHeight="1" x14ac:dyDescent="0.25">
      <c r="D256" s="96"/>
    </row>
    <row r="270" spans="4:4" x14ac:dyDescent="0.25">
      <c r="D270" s="93">
        <v>0.05</v>
      </c>
    </row>
  </sheetData>
  <mergeCells count="16">
    <mergeCell ref="K7:K8"/>
    <mergeCell ref="B8:D8"/>
    <mergeCell ref="H8:J8"/>
    <mergeCell ref="A5:C5"/>
    <mergeCell ref="G5:I5"/>
    <mergeCell ref="A6:C6"/>
    <mergeCell ref="G6:I6"/>
    <mergeCell ref="A7:A8"/>
    <mergeCell ref="E7:E8"/>
    <mergeCell ref="G7:G8"/>
    <mergeCell ref="A1:K1"/>
    <mergeCell ref="A2:K2"/>
    <mergeCell ref="A3:E3"/>
    <mergeCell ref="G3:K3"/>
    <mergeCell ref="A4:C4"/>
    <mergeCell ref="G4:I4"/>
  </mergeCells>
  <conditionalFormatting sqref="D4:D6 J4:J6 B12:B18 C12:K31 B20:B31">
    <cfRule type="cellIs" dxfId="21" priority="1" stopIfTrue="1" operator="equal">
      <formula>0</formula>
    </cfRule>
  </conditionalFormatting>
  <pageMargins left="0.65" right="0" top="0.25" bottom="0" header="0.3" footer="0.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0049D-80FE-4146-993D-A2034CD8AA07}">
  <sheetPr>
    <tabColor rgb="FF006600"/>
  </sheetPr>
  <dimension ref="A1:T231"/>
  <sheetViews>
    <sheetView showGridLines="0" tabSelected="1" view="pageBreakPreview" zoomScale="87" zoomScaleNormal="70" zoomScaleSheetLayoutView="87" zoomScalePageLayoutView="65" workbookViewId="0">
      <pane ySplit="9" topLeftCell="A10" activePane="bottomLeft" state="frozen"/>
      <selection activeCell="B29" sqref="B29:B34"/>
      <selection pane="bottomLeft" activeCell="P210" sqref="P210"/>
    </sheetView>
  </sheetViews>
  <sheetFormatPr defaultColWidth="9.28515625" defaultRowHeight="25.5" customHeight="1" x14ac:dyDescent="0.25"/>
  <cols>
    <col min="1" max="1" width="5.7109375" style="332" customWidth="1"/>
    <col min="2" max="2" width="36.28515625" style="98" customWidth="1"/>
    <col min="3" max="3" width="17.28515625" style="205" customWidth="1"/>
    <col min="4" max="4" width="11.5703125" style="98" customWidth="1"/>
    <col min="5" max="5" width="10.28515625" style="98" customWidth="1"/>
    <col min="6" max="6" width="10.7109375" style="98" customWidth="1"/>
    <col min="7" max="7" width="13.28515625" style="98" customWidth="1"/>
    <col min="8" max="8" width="15.7109375" style="98" customWidth="1"/>
    <col min="9" max="11" width="15.28515625" style="98" customWidth="1"/>
    <col min="12" max="12" width="15" style="98" customWidth="1"/>
    <col min="13" max="13" width="12.7109375" style="333" customWidth="1"/>
    <col min="14" max="14" width="14.28515625" style="98" customWidth="1"/>
    <col min="15" max="15" width="14.7109375" style="98" customWidth="1"/>
    <col min="16" max="16" width="12" style="333" customWidth="1"/>
    <col min="17" max="17" width="14.42578125" style="98" customWidth="1"/>
    <col min="18" max="18" width="16.28515625" style="98" customWidth="1"/>
    <col min="19" max="19" width="11.42578125" style="334" customWidth="1"/>
    <col min="20" max="20" width="15.5703125" style="98" customWidth="1"/>
    <col min="21" max="16384" width="9.28515625" style="98"/>
  </cols>
  <sheetData>
    <row r="1" spans="1:20" ht="46.15" customHeight="1" x14ac:dyDescent="0.25">
      <c r="A1" s="97" t="s">
        <v>88</v>
      </c>
      <c r="B1" s="97"/>
      <c r="C1" s="97"/>
      <c r="D1" s="97"/>
      <c r="E1" s="97"/>
      <c r="F1" s="97"/>
      <c r="G1" s="97"/>
      <c r="H1" s="97"/>
      <c r="I1" s="97"/>
      <c r="J1" s="97"/>
      <c r="K1" s="97"/>
      <c r="L1" s="97"/>
      <c r="M1" s="97"/>
      <c r="N1" s="97"/>
      <c r="O1" s="97"/>
      <c r="P1" s="97"/>
      <c r="Q1" s="97"/>
      <c r="R1" s="97"/>
      <c r="S1" s="97"/>
      <c r="T1" s="97"/>
    </row>
    <row r="2" spans="1:20" ht="18" customHeight="1" x14ac:dyDescent="0.25">
      <c r="A2" s="99" t="s">
        <v>13</v>
      </c>
      <c r="B2" s="100" t="s">
        <v>14</v>
      </c>
      <c r="C2" s="101" t="s">
        <v>15</v>
      </c>
      <c r="D2" s="102" t="s">
        <v>89</v>
      </c>
      <c r="E2" s="103"/>
      <c r="F2" s="103"/>
      <c r="G2" s="104"/>
      <c r="H2" s="105" t="s">
        <v>90</v>
      </c>
      <c r="I2" s="106"/>
      <c r="J2" s="105" t="s">
        <v>91</v>
      </c>
      <c r="K2" s="106"/>
      <c r="L2" s="107" t="s">
        <v>92</v>
      </c>
      <c r="M2" s="108"/>
      <c r="N2" s="108"/>
      <c r="O2" s="108"/>
      <c r="P2" s="108"/>
      <c r="Q2" s="108"/>
      <c r="R2" s="108"/>
      <c r="S2" s="108"/>
      <c r="T2" s="109"/>
    </row>
    <row r="3" spans="1:20" ht="18" customHeight="1" x14ac:dyDescent="0.25">
      <c r="A3" s="110"/>
      <c r="B3" s="111"/>
      <c r="C3" s="112"/>
      <c r="D3" s="113"/>
      <c r="E3" s="114"/>
      <c r="F3" s="114"/>
      <c r="G3" s="115"/>
      <c r="H3" s="116"/>
      <c r="I3" s="117"/>
      <c r="J3" s="116"/>
      <c r="K3" s="117"/>
      <c r="L3" s="118" t="s">
        <v>93</v>
      </c>
      <c r="M3" s="119"/>
      <c r="N3" s="120"/>
      <c r="O3" s="107" t="s">
        <v>94</v>
      </c>
      <c r="P3" s="121"/>
      <c r="Q3" s="122"/>
      <c r="R3" s="107" t="s">
        <v>16</v>
      </c>
      <c r="S3" s="123"/>
      <c r="T3" s="124"/>
    </row>
    <row r="4" spans="1:20" s="133" customFormat="1" ht="18" customHeight="1" x14ac:dyDescent="0.25">
      <c r="A4" s="110"/>
      <c r="B4" s="111"/>
      <c r="C4" s="125" t="s">
        <v>19</v>
      </c>
      <c r="D4" s="126" t="s">
        <v>95</v>
      </c>
      <c r="E4" s="127" t="s">
        <v>93</v>
      </c>
      <c r="F4" s="128" t="s">
        <v>17</v>
      </c>
      <c r="G4" s="129" t="s">
        <v>18</v>
      </c>
      <c r="H4" s="130" t="s">
        <v>19</v>
      </c>
      <c r="I4" s="131" t="s">
        <v>9</v>
      </c>
      <c r="J4" s="130" t="s">
        <v>19</v>
      </c>
      <c r="K4" s="131" t="s">
        <v>9</v>
      </c>
      <c r="L4" s="130" t="s">
        <v>19</v>
      </c>
      <c r="M4" s="132" t="s">
        <v>20</v>
      </c>
      <c r="N4" s="131" t="s">
        <v>9</v>
      </c>
      <c r="O4" s="130" t="s">
        <v>19</v>
      </c>
      <c r="P4" s="132" t="s">
        <v>20</v>
      </c>
      <c r="Q4" s="131" t="s">
        <v>9</v>
      </c>
      <c r="R4" s="130" t="s">
        <v>19</v>
      </c>
      <c r="S4" s="132" t="s">
        <v>20</v>
      </c>
      <c r="T4" s="131" t="s">
        <v>9</v>
      </c>
    </row>
    <row r="5" spans="1:20" s="133" customFormat="1" ht="18" customHeight="1" x14ac:dyDescent="0.25">
      <c r="A5" s="110"/>
      <c r="B5" s="111"/>
      <c r="C5" s="134" t="s">
        <v>6</v>
      </c>
      <c r="D5" s="135"/>
      <c r="E5" s="136"/>
      <c r="F5" s="136"/>
      <c r="G5" s="137"/>
      <c r="H5" s="138" t="s">
        <v>6</v>
      </c>
      <c r="I5" s="139" t="s">
        <v>10</v>
      </c>
      <c r="J5" s="138" t="s">
        <v>6</v>
      </c>
      <c r="K5" s="139" t="s">
        <v>10</v>
      </c>
      <c r="L5" s="138" t="s">
        <v>6</v>
      </c>
      <c r="M5" s="140" t="s">
        <v>20</v>
      </c>
      <c r="N5" s="139" t="s">
        <v>10</v>
      </c>
      <c r="O5" s="138" t="s">
        <v>6</v>
      </c>
      <c r="P5" s="140" t="s">
        <v>20</v>
      </c>
      <c r="Q5" s="139" t="s">
        <v>10</v>
      </c>
      <c r="R5" s="138" t="s">
        <v>6</v>
      </c>
      <c r="S5" s="140"/>
      <c r="T5" s="139" t="s">
        <v>10</v>
      </c>
    </row>
    <row r="6" spans="1:20" s="133" customFormat="1" ht="18" customHeight="1" x14ac:dyDescent="0.25">
      <c r="A6" s="110"/>
      <c r="B6" s="111"/>
      <c r="C6" s="134" t="s">
        <v>22</v>
      </c>
      <c r="D6" s="141" t="s">
        <v>21</v>
      </c>
      <c r="E6" s="136"/>
      <c r="F6" s="136"/>
      <c r="G6" s="137"/>
      <c r="H6" s="138" t="s">
        <v>22</v>
      </c>
      <c r="I6" s="139" t="s">
        <v>23</v>
      </c>
      <c r="J6" s="138" t="s">
        <v>22</v>
      </c>
      <c r="K6" s="139" t="s">
        <v>23</v>
      </c>
      <c r="L6" s="138" t="s">
        <v>22</v>
      </c>
      <c r="M6" s="140" t="s">
        <v>20</v>
      </c>
      <c r="N6" s="139" t="s">
        <v>23</v>
      </c>
      <c r="O6" s="138" t="s">
        <v>22</v>
      </c>
      <c r="P6" s="140" t="s">
        <v>20</v>
      </c>
      <c r="Q6" s="139" t="s">
        <v>23</v>
      </c>
      <c r="R6" s="138" t="s">
        <v>22</v>
      </c>
      <c r="S6" s="140"/>
      <c r="T6" s="139" t="s">
        <v>23</v>
      </c>
    </row>
    <row r="7" spans="1:20" s="133" customFormat="1" ht="18" customHeight="1" x14ac:dyDescent="0.25">
      <c r="A7" s="110"/>
      <c r="B7" s="111"/>
      <c r="C7" s="142" t="s">
        <v>24</v>
      </c>
      <c r="D7" s="141"/>
      <c r="E7" s="136"/>
      <c r="F7" s="136"/>
      <c r="G7" s="137"/>
      <c r="H7" s="138" t="s">
        <v>25</v>
      </c>
      <c r="I7" s="139" t="s">
        <v>26</v>
      </c>
      <c r="J7" s="138" t="s">
        <v>25</v>
      </c>
      <c r="K7" s="139" t="s">
        <v>26</v>
      </c>
      <c r="L7" s="138" t="s">
        <v>25</v>
      </c>
      <c r="M7" s="143"/>
      <c r="N7" s="139" t="s">
        <v>26</v>
      </c>
      <c r="O7" s="138" t="s">
        <v>25</v>
      </c>
      <c r="P7" s="143"/>
      <c r="Q7" s="139" t="s">
        <v>26</v>
      </c>
      <c r="R7" s="138" t="s">
        <v>25</v>
      </c>
      <c r="S7" s="143"/>
      <c r="T7" s="139" t="s">
        <v>26</v>
      </c>
    </row>
    <row r="8" spans="1:20" s="133" customFormat="1" ht="18" customHeight="1" x14ac:dyDescent="0.25">
      <c r="A8" s="110"/>
      <c r="B8" s="111"/>
      <c r="C8" s="144" t="s">
        <v>8</v>
      </c>
      <c r="D8" s="145"/>
      <c r="E8" s="146"/>
      <c r="F8" s="146"/>
      <c r="G8" s="147"/>
      <c r="H8" s="148" t="s">
        <v>8</v>
      </c>
      <c r="I8" s="149"/>
      <c r="J8" s="148" t="s">
        <v>8</v>
      </c>
      <c r="K8" s="149"/>
      <c r="L8" s="148" t="s">
        <v>8</v>
      </c>
      <c r="M8" s="150"/>
      <c r="N8" s="149"/>
      <c r="O8" s="148" t="s">
        <v>8</v>
      </c>
      <c r="P8" s="150"/>
      <c r="Q8" s="149"/>
      <c r="R8" s="148" t="s">
        <v>8</v>
      </c>
      <c r="S8" s="150"/>
      <c r="T8" s="149"/>
    </row>
    <row r="9" spans="1:20" s="133" customFormat="1" ht="18" customHeight="1" x14ac:dyDescent="0.25">
      <c r="A9" s="151"/>
      <c r="B9" s="152"/>
      <c r="C9" s="153" t="s">
        <v>27</v>
      </c>
      <c r="D9" s="154"/>
      <c r="E9" s="154"/>
      <c r="F9" s="154"/>
      <c r="G9" s="154"/>
      <c r="H9" s="154"/>
      <c r="I9" s="154"/>
      <c r="J9" s="154"/>
      <c r="K9" s="154"/>
      <c r="L9" s="154"/>
      <c r="M9" s="154"/>
      <c r="N9" s="154"/>
      <c r="O9" s="154"/>
      <c r="P9" s="154"/>
      <c r="Q9" s="154"/>
      <c r="R9" s="154"/>
      <c r="S9" s="154"/>
      <c r="T9" s="155"/>
    </row>
    <row r="10" spans="1:20" s="133" customFormat="1" ht="29.65" customHeight="1" x14ac:dyDescent="0.25">
      <c r="B10" s="156" t="s">
        <v>28</v>
      </c>
      <c r="C10" s="157"/>
      <c r="D10" s="158"/>
      <c r="E10" s="158"/>
      <c r="F10" s="158"/>
      <c r="G10" s="158"/>
      <c r="H10" s="158"/>
      <c r="I10" s="158"/>
      <c r="J10" s="158"/>
      <c r="K10" s="158"/>
      <c r="L10" s="158"/>
      <c r="M10" s="159"/>
      <c r="N10" s="158"/>
      <c r="O10" s="158"/>
      <c r="P10" s="159"/>
      <c r="Q10" s="158"/>
      <c r="R10" s="158"/>
      <c r="S10" s="160"/>
      <c r="T10" s="158"/>
    </row>
    <row r="11" spans="1:20" ht="27" customHeight="1" x14ac:dyDescent="0.25">
      <c r="A11" s="161">
        <v>1</v>
      </c>
      <c r="B11" s="568" t="s">
        <v>96</v>
      </c>
      <c r="C11" s="162">
        <v>1133597</v>
      </c>
      <c r="D11" s="163">
        <v>7.4000000000000003E-3</v>
      </c>
      <c r="E11" s="164">
        <v>2.9999999999999997E-4</v>
      </c>
      <c r="F11" s="165">
        <v>7.0999999999999995E-3</v>
      </c>
      <c r="G11" s="166">
        <v>0.99970000000000014</v>
      </c>
      <c r="H11" s="167">
        <v>80300</v>
      </c>
      <c r="I11" s="168">
        <v>0</v>
      </c>
      <c r="J11" s="169">
        <v>30316.21</v>
      </c>
      <c r="K11" s="170"/>
      <c r="L11" s="169">
        <v>9724.51</v>
      </c>
      <c r="M11" s="171"/>
      <c r="N11" s="170"/>
      <c r="O11" s="172">
        <v>30175.020000000004</v>
      </c>
      <c r="P11" s="173">
        <v>0.37577858032378586</v>
      </c>
      <c r="Q11" s="174">
        <v>0</v>
      </c>
      <c r="R11" s="172">
        <v>1031062.1599999999</v>
      </c>
      <c r="S11" s="173">
        <v>0.90954912548286548</v>
      </c>
      <c r="T11" s="174">
        <v>40921.58</v>
      </c>
    </row>
    <row r="12" spans="1:20" ht="27" customHeight="1" x14ac:dyDescent="0.25">
      <c r="A12" s="161"/>
      <c r="B12" s="569"/>
      <c r="C12" s="175">
        <v>863956.51</v>
      </c>
      <c r="D12" s="176"/>
      <c r="E12" s="177"/>
      <c r="F12" s="178"/>
      <c r="G12" s="179"/>
      <c r="H12" s="180">
        <v>69800</v>
      </c>
      <c r="I12" s="181">
        <v>0</v>
      </c>
      <c r="J12" s="182">
        <v>30141.21</v>
      </c>
      <c r="K12" s="183">
        <v>0</v>
      </c>
      <c r="L12" s="182">
        <v>9721.77</v>
      </c>
      <c r="M12" s="184"/>
      <c r="N12" s="183"/>
      <c r="O12" s="185">
        <v>30141.21</v>
      </c>
      <c r="P12" s="186">
        <v>0.43182249283667623</v>
      </c>
      <c r="Q12" s="187">
        <v>0</v>
      </c>
      <c r="R12" s="185">
        <v>778154.55999999982</v>
      </c>
      <c r="S12" s="186"/>
      <c r="T12" s="187">
        <v>0</v>
      </c>
    </row>
    <row r="13" spans="1:20" ht="27" customHeight="1" x14ac:dyDescent="0.25">
      <c r="A13" s="161"/>
      <c r="B13" s="569"/>
      <c r="C13" s="175">
        <v>269640.49</v>
      </c>
      <c r="D13" s="176"/>
      <c r="E13" s="177"/>
      <c r="F13" s="178"/>
      <c r="G13" s="179"/>
      <c r="H13" s="180">
        <v>10500</v>
      </c>
      <c r="I13" s="181">
        <v>69800</v>
      </c>
      <c r="J13" s="182">
        <v>175</v>
      </c>
      <c r="K13" s="183">
        <v>26713.54</v>
      </c>
      <c r="L13" s="182">
        <v>2.7399999999997817</v>
      </c>
      <c r="M13" s="184">
        <v>2.6095238095236016E-4</v>
      </c>
      <c r="N13" s="183">
        <v>7884.1100000000006</v>
      </c>
      <c r="O13" s="185">
        <v>33.810000000004948</v>
      </c>
      <c r="P13" s="186">
        <v>3.2200000000004712E-3</v>
      </c>
      <c r="Q13" s="187">
        <v>26713.540000000005</v>
      </c>
      <c r="R13" s="185">
        <v>252907.60000000009</v>
      </c>
      <c r="S13" s="186"/>
      <c r="T13" s="187">
        <v>933528.91999999993</v>
      </c>
    </row>
    <row r="14" spans="1:20" ht="27" customHeight="1" x14ac:dyDescent="0.25">
      <c r="A14" s="161"/>
      <c r="B14" s="569"/>
      <c r="C14" s="188"/>
      <c r="D14" s="176"/>
      <c r="E14" s="177"/>
      <c r="F14" s="178"/>
      <c r="G14" s="179"/>
      <c r="H14" s="189">
        <v>500</v>
      </c>
      <c r="I14" s="181">
        <v>10500</v>
      </c>
      <c r="J14" s="190">
        <v>175</v>
      </c>
      <c r="K14" s="191">
        <v>3602.67</v>
      </c>
      <c r="L14" s="190">
        <v>2.7399999999997817</v>
      </c>
      <c r="M14" s="192"/>
      <c r="N14" s="191">
        <v>1840.4</v>
      </c>
      <c r="O14" s="193">
        <v>33.809999999999306</v>
      </c>
      <c r="P14" s="194"/>
      <c r="Q14" s="187">
        <v>3461.4799999999996</v>
      </c>
      <c r="R14" s="193">
        <v>18126.969999999998</v>
      </c>
      <c r="S14" s="186"/>
      <c r="T14" s="187">
        <v>97533.239999999991</v>
      </c>
    </row>
    <row r="15" spans="1:20" ht="27" customHeight="1" x14ac:dyDescent="0.25">
      <c r="A15" s="161"/>
      <c r="B15" s="569"/>
      <c r="C15" s="195"/>
      <c r="D15" s="176"/>
      <c r="E15" s="177"/>
      <c r="F15" s="178"/>
      <c r="G15" s="179"/>
      <c r="H15" s="196">
        <v>0</v>
      </c>
      <c r="I15" s="197"/>
      <c r="J15" s="198">
        <v>0</v>
      </c>
      <c r="K15" s="199"/>
      <c r="L15" s="198"/>
      <c r="M15" s="200"/>
      <c r="N15" s="199"/>
      <c r="O15" s="201">
        <v>0</v>
      </c>
      <c r="P15" s="202"/>
      <c r="Q15" s="203"/>
      <c r="R15" s="201">
        <v>0</v>
      </c>
      <c r="S15" s="204"/>
      <c r="T15" s="203"/>
    </row>
    <row r="16" spans="1:20" ht="57" customHeight="1" x14ac:dyDescent="0.25">
      <c r="A16" s="161"/>
      <c r="B16" s="570"/>
      <c r="C16" s="206"/>
      <c r="D16" s="207"/>
      <c r="E16" s="208"/>
      <c r="F16" s="209"/>
      <c r="G16" s="210"/>
      <c r="H16" s="211"/>
      <c r="I16" s="212"/>
      <c r="J16" s="213"/>
      <c r="K16" s="214"/>
      <c r="L16" s="213"/>
      <c r="M16" s="215"/>
      <c r="N16" s="214"/>
      <c r="O16" s="216"/>
      <c r="P16" s="217"/>
      <c r="Q16" s="218"/>
      <c r="R16" s="219"/>
      <c r="S16" s="220"/>
      <c r="T16" s="218"/>
    </row>
    <row r="17" spans="1:20" ht="27" customHeight="1" x14ac:dyDescent="0.25">
      <c r="A17" s="161">
        <v>2</v>
      </c>
      <c r="B17" s="568" t="s">
        <v>97</v>
      </c>
      <c r="C17" s="162">
        <v>75739.73</v>
      </c>
      <c r="D17" s="163">
        <v>0.1</v>
      </c>
      <c r="E17" s="221">
        <v>5.0000000000000001E-3</v>
      </c>
      <c r="F17" s="165">
        <v>0.11000000000000001</v>
      </c>
      <c r="G17" s="166">
        <v>0.68</v>
      </c>
      <c r="H17" s="167">
        <v>27963</v>
      </c>
      <c r="I17" s="168">
        <v>0</v>
      </c>
      <c r="J17" s="169">
        <v>11108.369999999999</v>
      </c>
      <c r="K17" s="170"/>
      <c r="L17" s="169">
        <v>527.34</v>
      </c>
      <c r="M17" s="171">
        <v>1.885849157815685E-2</v>
      </c>
      <c r="N17" s="170"/>
      <c r="O17" s="222">
        <v>13609.630000000001</v>
      </c>
      <c r="P17" s="173">
        <v>0.48670135536244324</v>
      </c>
      <c r="Q17" s="174">
        <v>0</v>
      </c>
      <c r="R17" s="222">
        <v>44650.239999999998</v>
      </c>
      <c r="S17" s="173">
        <v>0.5895220381693993</v>
      </c>
      <c r="T17" s="174">
        <v>10440.01</v>
      </c>
    </row>
    <row r="18" spans="1:20" ht="27" customHeight="1" x14ac:dyDescent="0.25">
      <c r="A18" s="161"/>
      <c r="B18" s="569"/>
      <c r="C18" s="175">
        <v>55598.76</v>
      </c>
      <c r="D18" s="176"/>
      <c r="E18" s="177"/>
      <c r="F18" s="178"/>
      <c r="G18" s="179"/>
      <c r="H18" s="223">
        <v>20000</v>
      </c>
      <c r="I18" s="181">
        <v>0</v>
      </c>
      <c r="J18" s="182">
        <v>7928.37</v>
      </c>
      <c r="K18" s="183">
        <v>0</v>
      </c>
      <c r="L18" s="182"/>
      <c r="M18" s="184">
        <v>0</v>
      </c>
      <c r="N18" s="183"/>
      <c r="O18" s="224">
        <v>7928.37</v>
      </c>
      <c r="P18" s="186">
        <v>0.39641850000000001</v>
      </c>
      <c r="Q18" s="187">
        <v>0</v>
      </c>
      <c r="R18" s="185">
        <v>33537.450000000004</v>
      </c>
      <c r="S18" s="186"/>
      <c r="T18" s="187">
        <v>0</v>
      </c>
    </row>
    <row r="19" spans="1:20" ht="27" customHeight="1" x14ac:dyDescent="0.25">
      <c r="A19" s="161"/>
      <c r="B19" s="569"/>
      <c r="C19" s="175">
        <v>20140.969999999994</v>
      </c>
      <c r="D19" s="176"/>
      <c r="E19" s="177"/>
      <c r="F19" s="178"/>
      <c r="G19" s="179"/>
      <c r="H19" s="223">
        <v>7963</v>
      </c>
      <c r="I19" s="181">
        <v>27693</v>
      </c>
      <c r="J19" s="182">
        <v>3180</v>
      </c>
      <c r="K19" s="183">
        <v>10938.269999999999</v>
      </c>
      <c r="L19" s="182">
        <v>527.34</v>
      </c>
      <c r="M19" s="184">
        <v>6.622378500565114E-2</v>
      </c>
      <c r="N19" s="183">
        <v>443.32000000000005</v>
      </c>
      <c r="O19" s="224">
        <v>5681.2600000000011</v>
      </c>
      <c r="P19" s="186">
        <v>0.71345723973376884</v>
      </c>
      <c r="Q19" s="187">
        <v>13417.880000000001</v>
      </c>
      <c r="R19" s="185">
        <v>11112.789999999994</v>
      </c>
      <c r="S19" s="186"/>
      <c r="T19" s="187">
        <v>43069.97</v>
      </c>
    </row>
    <row r="20" spans="1:20" ht="27" customHeight="1" x14ac:dyDescent="0.25">
      <c r="A20" s="161"/>
      <c r="B20" s="569"/>
      <c r="C20" s="225"/>
      <c r="D20" s="176"/>
      <c r="E20" s="177"/>
      <c r="F20" s="178"/>
      <c r="G20" s="179"/>
      <c r="H20" s="189">
        <v>270</v>
      </c>
      <c r="I20" s="181">
        <v>270</v>
      </c>
      <c r="J20" s="190">
        <v>200.25</v>
      </c>
      <c r="K20" s="191">
        <v>170.10000000000002</v>
      </c>
      <c r="L20" s="190">
        <v>84.02</v>
      </c>
      <c r="M20" s="192"/>
      <c r="N20" s="191">
        <v>84.02</v>
      </c>
      <c r="O20" s="226">
        <v>221.89999999999998</v>
      </c>
      <c r="P20" s="194"/>
      <c r="Q20" s="187">
        <v>191.75</v>
      </c>
      <c r="R20" s="193">
        <v>678.43700000000104</v>
      </c>
      <c r="S20" s="186"/>
      <c r="T20" s="187">
        <v>1580.27</v>
      </c>
    </row>
    <row r="21" spans="1:20" ht="15" customHeight="1" x14ac:dyDescent="0.25">
      <c r="A21" s="161"/>
      <c r="B21" s="569"/>
      <c r="C21" s="227">
        <v>0</v>
      </c>
      <c r="D21" s="176"/>
      <c r="E21" s="177"/>
      <c r="F21" s="178"/>
      <c r="G21" s="179"/>
      <c r="H21" s="196">
        <v>0</v>
      </c>
      <c r="I21" s="197"/>
      <c r="J21" s="198">
        <v>0</v>
      </c>
      <c r="K21" s="199"/>
      <c r="L21" s="198"/>
      <c r="M21" s="200"/>
      <c r="N21" s="199"/>
      <c r="O21" s="201">
        <v>0</v>
      </c>
      <c r="P21" s="202"/>
      <c r="Q21" s="203"/>
      <c r="R21" s="228">
        <v>0</v>
      </c>
      <c r="S21" s="204"/>
      <c r="T21" s="203"/>
    </row>
    <row r="22" spans="1:20" ht="10.5" customHeight="1" x14ac:dyDescent="0.25">
      <c r="A22" s="161"/>
      <c r="B22" s="570"/>
      <c r="C22" s="206"/>
      <c r="D22" s="207"/>
      <c r="E22" s="208"/>
      <c r="F22" s="209"/>
      <c r="G22" s="210"/>
      <c r="H22" s="211"/>
      <c r="I22" s="212"/>
      <c r="J22" s="213"/>
      <c r="K22" s="214"/>
      <c r="L22" s="213"/>
      <c r="M22" s="215"/>
      <c r="N22" s="214"/>
      <c r="O22" s="216"/>
      <c r="P22" s="217"/>
      <c r="Q22" s="218"/>
      <c r="R22" s="219"/>
      <c r="S22" s="220"/>
      <c r="T22" s="218"/>
    </row>
    <row r="23" spans="1:20" ht="27" customHeight="1" x14ac:dyDescent="0.25">
      <c r="A23" s="161">
        <v>3</v>
      </c>
      <c r="B23" s="568" t="s">
        <v>29</v>
      </c>
      <c r="C23" s="162">
        <v>334254.90000000002</v>
      </c>
      <c r="D23" s="163">
        <v>0.12</v>
      </c>
      <c r="E23" s="221">
        <v>8.8999999999999999E-3</v>
      </c>
      <c r="F23" s="165">
        <v>9.5600000000000004E-2</v>
      </c>
      <c r="G23" s="166">
        <v>0.52669999999999995</v>
      </c>
      <c r="H23" s="167">
        <v>41000</v>
      </c>
      <c r="I23" s="168">
        <v>0</v>
      </c>
      <c r="J23" s="169">
        <v>21825.32</v>
      </c>
      <c r="K23" s="170"/>
      <c r="L23" s="169">
        <v>2985.68</v>
      </c>
      <c r="M23" s="171">
        <v>7.2821463414634136E-2</v>
      </c>
      <c r="N23" s="170"/>
      <c r="O23" s="172">
        <v>18306.670000000002</v>
      </c>
      <c r="P23" s="173">
        <v>0.44650414634146346</v>
      </c>
      <c r="Q23" s="174">
        <v>0</v>
      </c>
      <c r="R23" s="172">
        <v>128737.08</v>
      </c>
      <c r="S23" s="173">
        <v>0.38514642567693097</v>
      </c>
      <c r="T23" s="187">
        <v>20773.37</v>
      </c>
    </row>
    <row r="24" spans="1:20" ht="27" customHeight="1" x14ac:dyDescent="0.25">
      <c r="A24" s="161"/>
      <c r="B24" s="569"/>
      <c r="C24" s="175">
        <v>282116.08</v>
      </c>
      <c r="D24" s="176"/>
      <c r="E24" s="177"/>
      <c r="F24" s="178"/>
      <c r="G24" s="179"/>
      <c r="H24" s="223">
        <v>30000</v>
      </c>
      <c r="I24" s="181">
        <v>0</v>
      </c>
      <c r="J24" s="182">
        <v>10825.32</v>
      </c>
      <c r="K24" s="183">
        <v>0</v>
      </c>
      <c r="L24" s="182">
        <v>2308.77</v>
      </c>
      <c r="M24" s="184">
        <v>7.6959E-2</v>
      </c>
      <c r="N24" s="183">
        <v>0</v>
      </c>
      <c r="O24" s="185">
        <v>10825.32</v>
      </c>
      <c r="P24" s="186">
        <v>0.360844</v>
      </c>
      <c r="Q24" s="187">
        <v>0</v>
      </c>
      <c r="R24" s="185">
        <v>105256.84</v>
      </c>
      <c r="S24" s="186"/>
      <c r="T24" s="187">
        <v>0</v>
      </c>
    </row>
    <row r="25" spans="1:20" ht="27" customHeight="1" x14ac:dyDescent="0.25">
      <c r="A25" s="161"/>
      <c r="B25" s="569"/>
      <c r="C25" s="175">
        <v>52138.820000000007</v>
      </c>
      <c r="D25" s="176"/>
      <c r="E25" s="177"/>
      <c r="F25" s="178"/>
      <c r="G25" s="179"/>
      <c r="H25" s="223">
        <v>11000</v>
      </c>
      <c r="I25" s="181">
        <v>40004</v>
      </c>
      <c r="J25" s="182">
        <v>11000</v>
      </c>
      <c r="K25" s="183">
        <v>20829.32</v>
      </c>
      <c r="L25" s="182">
        <v>676.90999999999985</v>
      </c>
      <c r="M25" s="184">
        <v>6.1537272727272711E-2</v>
      </c>
      <c r="N25" s="183">
        <v>2974.4199999999996</v>
      </c>
      <c r="O25" s="224">
        <v>7481.3500000000022</v>
      </c>
      <c r="P25" s="186">
        <v>0.68012272727272749</v>
      </c>
      <c r="Q25" s="187">
        <v>18165.240000000002</v>
      </c>
      <c r="R25" s="185">
        <v>23480.240000000005</v>
      </c>
      <c r="S25" s="186"/>
      <c r="T25" s="187">
        <v>123278.24</v>
      </c>
    </row>
    <row r="26" spans="1:20" ht="27" customHeight="1" x14ac:dyDescent="0.25">
      <c r="A26" s="161"/>
      <c r="B26" s="569"/>
      <c r="C26" s="188"/>
      <c r="D26" s="176"/>
      <c r="E26" s="177"/>
      <c r="F26" s="178"/>
      <c r="G26" s="179"/>
      <c r="H26" s="189">
        <v>996</v>
      </c>
      <c r="I26" s="181">
        <v>996</v>
      </c>
      <c r="J26" s="190">
        <v>996</v>
      </c>
      <c r="K26" s="191">
        <v>996</v>
      </c>
      <c r="L26" s="190">
        <v>11.26</v>
      </c>
      <c r="M26" s="192"/>
      <c r="N26" s="191">
        <v>11.26</v>
      </c>
      <c r="O26" s="193">
        <v>141.42999999999978</v>
      </c>
      <c r="P26" s="194"/>
      <c r="Q26" s="187">
        <v>141.42999999999978</v>
      </c>
      <c r="R26" s="193">
        <v>2018.2499999999998</v>
      </c>
      <c r="S26" s="186"/>
      <c r="T26" s="187">
        <v>5458.8399999999992</v>
      </c>
    </row>
    <row r="27" spans="1:20" ht="27" customHeight="1" x14ac:dyDescent="0.25">
      <c r="A27" s="161"/>
      <c r="B27" s="569"/>
      <c r="C27" s="229">
        <v>0</v>
      </c>
      <c r="D27" s="176"/>
      <c r="E27" s="177"/>
      <c r="F27" s="178"/>
      <c r="G27" s="179"/>
      <c r="H27" s="196">
        <v>0</v>
      </c>
      <c r="I27" s="197"/>
      <c r="J27" s="198">
        <v>0</v>
      </c>
      <c r="K27" s="199"/>
      <c r="L27" s="198"/>
      <c r="M27" s="200"/>
      <c r="N27" s="199"/>
      <c r="O27" s="201">
        <v>0</v>
      </c>
      <c r="P27" s="202"/>
      <c r="Q27" s="203"/>
      <c r="R27" s="201">
        <v>0</v>
      </c>
      <c r="S27" s="204"/>
      <c r="T27" s="203"/>
    </row>
    <row r="28" spans="1:20" ht="42.75" customHeight="1" x14ac:dyDescent="0.25">
      <c r="A28" s="161"/>
      <c r="B28" s="570"/>
      <c r="C28" s="206"/>
      <c r="D28" s="207"/>
      <c r="E28" s="208"/>
      <c r="F28" s="209"/>
      <c r="G28" s="210"/>
      <c r="H28" s="211"/>
      <c r="I28" s="212"/>
      <c r="J28" s="213"/>
      <c r="K28" s="214"/>
      <c r="L28" s="213"/>
      <c r="M28" s="215"/>
      <c r="N28" s="214"/>
      <c r="O28" s="216"/>
      <c r="P28" s="217"/>
      <c r="Q28" s="218"/>
      <c r="R28" s="219"/>
      <c r="S28" s="220"/>
      <c r="T28" s="218"/>
    </row>
    <row r="29" spans="1:20" ht="27" customHeight="1" x14ac:dyDescent="0.25">
      <c r="A29" s="161">
        <v>4</v>
      </c>
      <c r="B29" s="568" t="s">
        <v>98</v>
      </c>
      <c r="C29" s="162">
        <v>65834.600000000006</v>
      </c>
      <c r="D29" s="163">
        <v>0.5</v>
      </c>
      <c r="E29" s="221">
        <v>1.4999999999999999E-2</v>
      </c>
      <c r="F29" s="165">
        <v>0.11700000000000001</v>
      </c>
      <c r="G29" s="166">
        <v>0.59199999999999997</v>
      </c>
      <c r="H29" s="167">
        <v>4561</v>
      </c>
      <c r="I29" s="168">
        <v>0</v>
      </c>
      <c r="J29" s="169">
        <v>2871.66</v>
      </c>
      <c r="K29" s="170"/>
      <c r="L29" s="169">
        <v>798.38</v>
      </c>
      <c r="M29" s="171">
        <v>0.1750449462837097</v>
      </c>
      <c r="N29" s="170"/>
      <c r="O29" s="222">
        <v>1404.55</v>
      </c>
      <c r="P29" s="173">
        <v>0.30794781846086383</v>
      </c>
      <c r="Q29" s="174">
        <v>0</v>
      </c>
      <c r="R29" s="172">
        <v>25585.7</v>
      </c>
      <c r="S29" s="173">
        <v>0.38863606674909545</v>
      </c>
      <c r="T29" s="174">
        <v>0</v>
      </c>
    </row>
    <row r="30" spans="1:20" ht="27" customHeight="1" x14ac:dyDescent="0.25">
      <c r="A30" s="161"/>
      <c r="B30" s="569"/>
      <c r="C30" s="175">
        <v>0</v>
      </c>
      <c r="D30" s="176"/>
      <c r="E30" s="177"/>
      <c r="F30" s="178"/>
      <c r="G30" s="179"/>
      <c r="H30" s="223">
        <v>0</v>
      </c>
      <c r="I30" s="181">
        <v>1000</v>
      </c>
      <c r="J30" s="182">
        <v>0</v>
      </c>
      <c r="K30" s="183">
        <v>0</v>
      </c>
      <c r="L30" s="182">
        <v>0</v>
      </c>
      <c r="M30" s="184" t="s">
        <v>99</v>
      </c>
      <c r="N30" s="183"/>
      <c r="O30" s="224">
        <v>0</v>
      </c>
      <c r="P30" s="186" t="s">
        <v>99</v>
      </c>
      <c r="Q30" s="187">
        <v>0</v>
      </c>
      <c r="R30" s="185">
        <v>0</v>
      </c>
      <c r="S30" s="186"/>
      <c r="T30" s="187">
        <v>0</v>
      </c>
    </row>
    <row r="31" spans="1:20" ht="27" customHeight="1" x14ac:dyDescent="0.25">
      <c r="A31" s="161"/>
      <c r="B31" s="569"/>
      <c r="C31" s="175">
        <v>65834.600000000006</v>
      </c>
      <c r="D31" s="176"/>
      <c r="E31" s="177"/>
      <c r="F31" s="178"/>
      <c r="G31" s="179"/>
      <c r="H31" s="223">
        <v>4561</v>
      </c>
      <c r="I31" s="181">
        <v>4003</v>
      </c>
      <c r="J31" s="182">
        <v>2871.66</v>
      </c>
      <c r="K31" s="183">
        <v>2311.75</v>
      </c>
      <c r="L31" s="182">
        <v>798.38</v>
      </c>
      <c r="M31" s="184">
        <v>0.1750449462837097</v>
      </c>
      <c r="N31" s="183">
        <v>698.6</v>
      </c>
      <c r="O31" s="224">
        <v>1404.55</v>
      </c>
      <c r="P31" s="186">
        <v>0.30794781846086383</v>
      </c>
      <c r="Q31" s="187">
        <v>956.12</v>
      </c>
      <c r="R31" s="185">
        <v>25585.7</v>
      </c>
      <c r="S31" s="186"/>
      <c r="T31" s="187">
        <v>22879.491000000002</v>
      </c>
    </row>
    <row r="32" spans="1:20" ht="27" customHeight="1" x14ac:dyDescent="0.25">
      <c r="A32" s="161"/>
      <c r="B32" s="569"/>
      <c r="C32" s="229">
        <v>24954.51</v>
      </c>
      <c r="D32" s="176"/>
      <c r="E32" s="177"/>
      <c r="F32" s="178"/>
      <c r="G32" s="179"/>
      <c r="H32" s="189">
        <v>558</v>
      </c>
      <c r="I32" s="181">
        <v>558</v>
      </c>
      <c r="J32" s="190">
        <v>559.91</v>
      </c>
      <c r="K32" s="191">
        <v>559.91</v>
      </c>
      <c r="L32" s="190">
        <v>99.78</v>
      </c>
      <c r="M32" s="192"/>
      <c r="N32" s="183">
        <v>99.78</v>
      </c>
      <c r="O32" s="193">
        <v>448.42999999999995</v>
      </c>
      <c r="P32" s="194"/>
      <c r="Q32" s="187">
        <v>448.42999999999995</v>
      </c>
      <c r="R32" s="193">
        <v>2706.2089999999998</v>
      </c>
      <c r="S32" s="186"/>
      <c r="T32" s="187">
        <v>2706.2089999999998</v>
      </c>
    </row>
    <row r="33" spans="1:20" ht="27" customHeight="1" x14ac:dyDescent="0.25">
      <c r="A33" s="161"/>
      <c r="B33" s="569"/>
      <c r="C33" s="195"/>
      <c r="D33" s="176"/>
      <c r="E33" s="177"/>
      <c r="F33" s="178"/>
      <c r="G33" s="179"/>
      <c r="H33" s="196">
        <v>0</v>
      </c>
      <c r="I33" s="197"/>
      <c r="J33" s="198">
        <v>0</v>
      </c>
      <c r="K33" s="199"/>
      <c r="L33" s="198"/>
      <c r="M33" s="200"/>
      <c r="N33" s="199">
        <v>0</v>
      </c>
      <c r="O33" s="201">
        <v>0</v>
      </c>
      <c r="P33" s="202"/>
      <c r="Q33" s="203"/>
      <c r="R33" s="201">
        <v>0</v>
      </c>
      <c r="S33" s="204"/>
      <c r="T33" s="203"/>
    </row>
    <row r="34" spans="1:20" ht="13.5" customHeight="1" x14ac:dyDescent="0.25">
      <c r="A34" s="161"/>
      <c r="B34" s="570"/>
      <c r="C34" s="206"/>
      <c r="D34" s="207"/>
      <c r="E34" s="208"/>
      <c r="F34" s="209"/>
      <c r="G34" s="210"/>
      <c r="H34" s="211"/>
      <c r="I34" s="212"/>
      <c r="J34" s="213"/>
      <c r="K34" s="214"/>
      <c r="L34" s="213"/>
      <c r="M34" s="215"/>
      <c r="N34" s="214"/>
      <c r="O34" s="216"/>
      <c r="P34" s="217"/>
      <c r="Q34" s="218"/>
      <c r="R34" s="219"/>
      <c r="S34" s="220"/>
      <c r="T34" s="218"/>
    </row>
    <row r="35" spans="1:20" ht="27" customHeight="1" x14ac:dyDescent="0.25">
      <c r="A35" s="161">
        <v>5</v>
      </c>
      <c r="B35" s="571" t="s">
        <v>100</v>
      </c>
      <c r="C35" s="162">
        <v>17363.13</v>
      </c>
      <c r="D35" s="163">
        <v>0.09</v>
      </c>
      <c r="E35" s="221"/>
      <c r="F35" s="165">
        <v>0</v>
      </c>
      <c r="G35" s="166">
        <v>1</v>
      </c>
      <c r="H35" s="167">
        <v>1425</v>
      </c>
      <c r="I35" s="168">
        <v>0</v>
      </c>
      <c r="J35" s="169">
        <v>1425</v>
      </c>
      <c r="K35" s="170"/>
      <c r="L35" s="169">
        <v>146.44</v>
      </c>
      <c r="M35" s="171">
        <v>0.10276491228070175</v>
      </c>
      <c r="N35" s="170"/>
      <c r="O35" s="172">
        <v>1116.6200000000001</v>
      </c>
      <c r="P35" s="173">
        <v>0.7835929824561404</v>
      </c>
      <c r="Q35" s="174">
        <v>0</v>
      </c>
      <c r="R35" s="172">
        <v>15298.764999999999</v>
      </c>
      <c r="S35" s="173">
        <v>0.8811064018987359</v>
      </c>
      <c r="T35" s="174">
        <v>0</v>
      </c>
    </row>
    <row r="36" spans="1:20" ht="27" customHeight="1" x14ac:dyDescent="0.25">
      <c r="A36" s="161"/>
      <c r="B36" s="572"/>
      <c r="C36" s="175">
        <v>0</v>
      </c>
      <c r="D36" s="176"/>
      <c r="E36" s="177"/>
      <c r="F36" s="178"/>
      <c r="G36" s="179"/>
      <c r="H36" s="223">
        <v>0</v>
      </c>
      <c r="I36" s="181">
        <v>0</v>
      </c>
      <c r="J36" s="182">
        <v>0</v>
      </c>
      <c r="K36" s="183">
        <v>0</v>
      </c>
      <c r="L36" s="182"/>
      <c r="M36" s="184" t="s">
        <v>99</v>
      </c>
      <c r="N36" s="183">
        <v>0</v>
      </c>
      <c r="O36" s="185">
        <v>0</v>
      </c>
      <c r="P36" s="186" t="s">
        <v>99</v>
      </c>
      <c r="Q36" s="187">
        <v>0</v>
      </c>
      <c r="R36" s="185">
        <v>0</v>
      </c>
      <c r="S36" s="186"/>
      <c r="T36" s="187">
        <v>0</v>
      </c>
    </row>
    <row r="37" spans="1:20" ht="27" customHeight="1" x14ac:dyDescent="0.25">
      <c r="A37" s="161"/>
      <c r="B37" s="572"/>
      <c r="C37" s="175">
        <v>17363.13</v>
      </c>
      <c r="D37" s="176"/>
      <c r="E37" s="177"/>
      <c r="F37" s="178"/>
      <c r="G37" s="179"/>
      <c r="H37" s="223">
        <v>1425</v>
      </c>
      <c r="I37" s="181">
        <v>0</v>
      </c>
      <c r="J37" s="182">
        <v>1425</v>
      </c>
      <c r="K37" s="183">
        <v>0</v>
      </c>
      <c r="L37" s="182">
        <v>146.44</v>
      </c>
      <c r="M37" s="184">
        <v>0.10276491228070175</v>
      </c>
      <c r="N37" s="183">
        <v>0</v>
      </c>
      <c r="O37" s="185">
        <v>1116.6200000000001</v>
      </c>
      <c r="P37" s="186">
        <v>0.7835929824561404</v>
      </c>
      <c r="Q37" s="187">
        <v>0</v>
      </c>
      <c r="R37" s="185">
        <v>15298.764999999999</v>
      </c>
      <c r="S37" s="186"/>
      <c r="T37" s="187">
        <v>3653.9499999999989</v>
      </c>
    </row>
    <row r="38" spans="1:20" ht="27" customHeight="1" x14ac:dyDescent="0.25">
      <c r="A38" s="161"/>
      <c r="B38" s="572"/>
      <c r="C38" s="188"/>
      <c r="D38" s="176"/>
      <c r="E38" s="177"/>
      <c r="F38" s="178"/>
      <c r="G38" s="179"/>
      <c r="H38" s="189">
        <v>1425</v>
      </c>
      <c r="I38" s="181">
        <v>1425</v>
      </c>
      <c r="J38" s="190">
        <v>1425</v>
      </c>
      <c r="K38" s="191">
        <v>1425</v>
      </c>
      <c r="L38" s="190">
        <v>146.44</v>
      </c>
      <c r="M38" s="192"/>
      <c r="N38" s="191">
        <v>146.44</v>
      </c>
      <c r="O38" s="193">
        <v>1116.6200000000001</v>
      </c>
      <c r="P38" s="194"/>
      <c r="Q38" s="187">
        <v>1116.6200000000001</v>
      </c>
      <c r="R38" s="193">
        <v>11644.815000000001</v>
      </c>
      <c r="S38" s="186"/>
      <c r="T38" s="187">
        <v>11644.815000000001</v>
      </c>
    </row>
    <row r="39" spans="1:20" ht="27" customHeight="1" x14ac:dyDescent="0.25">
      <c r="A39" s="161"/>
      <c r="B39" s="572"/>
      <c r="C39" s="195"/>
      <c r="D39" s="176"/>
      <c r="E39" s="177"/>
      <c r="F39" s="178"/>
      <c r="G39" s="179"/>
      <c r="H39" s="196">
        <v>0</v>
      </c>
      <c r="I39" s="197"/>
      <c r="J39" s="198">
        <v>0</v>
      </c>
      <c r="K39" s="199"/>
      <c r="L39" s="198"/>
      <c r="M39" s="200"/>
      <c r="N39" s="199"/>
      <c r="O39" s="201">
        <v>0</v>
      </c>
      <c r="P39" s="202"/>
      <c r="Q39" s="203"/>
      <c r="R39" s="201">
        <v>0</v>
      </c>
      <c r="S39" s="204"/>
      <c r="T39" s="203"/>
    </row>
    <row r="40" spans="1:20" ht="31.5" customHeight="1" x14ac:dyDescent="0.25">
      <c r="A40" s="161"/>
      <c r="B40" s="573"/>
      <c r="C40" s="206"/>
      <c r="D40" s="207"/>
      <c r="E40" s="208"/>
      <c r="F40" s="209"/>
      <c r="G40" s="210"/>
      <c r="H40" s="211"/>
      <c r="I40" s="212"/>
      <c r="J40" s="213"/>
      <c r="K40" s="214"/>
      <c r="L40" s="213"/>
      <c r="M40" s="215"/>
      <c r="N40" s="214"/>
      <c r="O40" s="216"/>
      <c r="P40" s="217"/>
      <c r="Q40" s="218"/>
      <c r="R40" s="219"/>
      <c r="S40" s="220"/>
      <c r="T40" s="218"/>
    </row>
    <row r="41" spans="1:20" ht="27" customHeight="1" x14ac:dyDescent="0.25">
      <c r="A41" s="161">
        <v>6</v>
      </c>
      <c r="B41" s="568" t="s">
        <v>101</v>
      </c>
      <c r="C41" s="230">
        <v>15990.62</v>
      </c>
      <c r="D41" s="163">
        <v>0</v>
      </c>
      <c r="E41" s="221">
        <v>5.0000000000000001E-4</v>
      </c>
      <c r="F41" s="165">
        <v>3.5000000000000001E-3</v>
      </c>
      <c r="G41" s="166">
        <v>0.9859</v>
      </c>
      <c r="H41" s="167">
        <v>1454</v>
      </c>
      <c r="I41" s="168">
        <v>0</v>
      </c>
      <c r="J41" s="169">
        <v>1454</v>
      </c>
      <c r="K41" s="170"/>
      <c r="L41" s="231">
        <v>139.02000000000001</v>
      </c>
      <c r="M41" s="171">
        <v>9.5612104539202214E-2</v>
      </c>
      <c r="N41" s="232"/>
      <c r="O41" s="172">
        <v>1053.55</v>
      </c>
      <c r="P41" s="173">
        <v>0.72458734525447044</v>
      </c>
      <c r="Q41" s="174">
        <v>0</v>
      </c>
      <c r="R41" s="172">
        <v>13921.099999999999</v>
      </c>
      <c r="S41" s="173">
        <v>0.87057912701321138</v>
      </c>
      <c r="T41" s="174">
        <v>0</v>
      </c>
    </row>
    <row r="42" spans="1:20" ht="27" customHeight="1" x14ac:dyDescent="0.25">
      <c r="A42" s="161"/>
      <c r="B42" s="569"/>
      <c r="C42" s="233">
        <v>0</v>
      </c>
      <c r="D42" s="176"/>
      <c r="E42" s="177"/>
      <c r="F42" s="178"/>
      <c r="G42" s="179"/>
      <c r="H42" s="223">
        <v>0</v>
      </c>
      <c r="I42" s="181">
        <v>0</v>
      </c>
      <c r="J42" s="182">
        <v>0</v>
      </c>
      <c r="K42" s="183">
        <v>0</v>
      </c>
      <c r="L42" s="234">
        <v>0</v>
      </c>
      <c r="M42" s="235" t="s">
        <v>99</v>
      </c>
      <c r="N42" s="236"/>
      <c r="O42" s="185">
        <v>0</v>
      </c>
      <c r="P42" s="186" t="s">
        <v>99</v>
      </c>
      <c r="Q42" s="187">
        <v>0</v>
      </c>
      <c r="R42" s="185">
        <v>0</v>
      </c>
      <c r="S42" s="186"/>
      <c r="T42" s="187">
        <v>0</v>
      </c>
    </row>
    <row r="43" spans="1:20" ht="27" customHeight="1" x14ac:dyDescent="0.25">
      <c r="A43" s="161"/>
      <c r="B43" s="569"/>
      <c r="C43" s="233">
        <v>15990.62</v>
      </c>
      <c r="D43" s="176"/>
      <c r="E43" s="177"/>
      <c r="F43" s="178"/>
      <c r="G43" s="179"/>
      <c r="H43" s="223">
        <v>1454</v>
      </c>
      <c r="I43" s="181">
        <v>0</v>
      </c>
      <c r="J43" s="182">
        <v>1454</v>
      </c>
      <c r="K43" s="183">
        <v>0</v>
      </c>
      <c r="L43" s="234">
        <v>139.02000000000001</v>
      </c>
      <c r="M43" s="235">
        <v>9.5612104539202214E-2</v>
      </c>
      <c r="N43" s="236">
        <v>0</v>
      </c>
      <c r="O43" s="185">
        <v>1053.55</v>
      </c>
      <c r="P43" s="186">
        <v>0.72458734525447044</v>
      </c>
      <c r="Q43" s="187">
        <v>0</v>
      </c>
      <c r="R43" s="185">
        <v>13921.099999999999</v>
      </c>
      <c r="S43" s="186"/>
      <c r="T43" s="187">
        <v>3310.0699999999997</v>
      </c>
    </row>
    <row r="44" spans="1:20" ht="27" customHeight="1" x14ac:dyDescent="0.25">
      <c r="A44" s="161"/>
      <c r="B44" s="569"/>
      <c r="C44" s="188"/>
      <c r="D44" s="176"/>
      <c r="E44" s="177"/>
      <c r="F44" s="178"/>
      <c r="G44" s="179"/>
      <c r="H44" s="189">
        <v>1454</v>
      </c>
      <c r="I44" s="181">
        <v>1454</v>
      </c>
      <c r="J44" s="190">
        <v>1454</v>
      </c>
      <c r="K44" s="191">
        <v>1454</v>
      </c>
      <c r="L44" s="237">
        <v>139.02000000000001</v>
      </c>
      <c r="M44" s="238"/>
      <c r="N44" s="239">
        <v>139.02000000000001</v>
      </c>
      <c r="O44" s="193">
        <v>1053.55</v>
      </c>
      <c r="P44" s="194"/>
      <c r="Q44" s="187">
        <v>1053.55</v>
      </c>
      <c r="R44" s="193">
        <v>10611.029999999999</v>
      </c>
      <c r="S44" s="186"/>
      <c r="T44" s="187">
        <v>10611.029999999999</v>
      </c>
    </row>
    <row r="45" spans="1:20" ht="27" customHeight="1" x14ac:dyDescent="0.25">
      <c r="A45" s="161"/>
      <c r="B45" s="569"/>
      <c r="C45" s="195"/>
      <c r="D45" s="176"/>
      <c r="E45" s="177"/>
      <c r="F45" s="178"/>
      <c r="G45" s="179"/>
      <c r="H45" s="196">
        <v>0</v>
      </c>
      <c r="I45" s="197"/>
      <c r="J45" s="198">
        <v>0</v>
      </c>
      <c r="K45" s="199"/>
      <c r="L45" s="198"/>
      <c r="M45" s="200"/>
      <c r="N45" s="199"/>
      <c r="O45" s="201">
        <v>0</v>
      </c>
      <c r="P45" s="202"/>
      <c r="Q45" s="203"/>
      <c r="R45" s="201">
        <v>0</v>
      </c>
      <c r="S45" s="204"/>
      <c r="T45" s="203"/>
    </row>
    <row r="46" spans="1:20" ht="36.75" customHeight="1" x14ac:dyDescent="0.25">
      <c r="A46" s="161"/>
      <c r="B46" s="570"/>
      <c r="C46" s="206"/>
      <c r="D46" s="207"/>
      <c r="E46" s="208"/>
      <c r="F46" s="209"/>
      <c r="G46" s="210"/>
      <c r="H46" s="211"/>
      <c r="I46" s="212"/>
      <c r="J46" s="213"/>
      <c r="K46" s="214"/>
      <c r="L46" s="213"/>
      <c r="M46" s="215"/>
      <c r="N46" s="214"/>
      <c r="O46" s="216"/>
      <c r="P46" s="217"/>
      <c r="Q46" s="218"/>
      <c r="R46" s="219"/>
      <c r="S46" s="220"/>
      <c r="T46" s="218"/>
    </row>
    <row r="47" spans="1:20" ht="24" customHeight="1" x14ac:dyDescent="0.25">
      <c r="A47" s="161">
        <v>7</v>
      </c>
      <c r="B47" s="568" t="s">
        <v>102</v>
      </c>
      <c r="C47" s="162">
        <v>3862490.83</v>
      </c>
      <c r="D47" s="163">
        <v>2.4E-2</v>
      </c>
      <c r="E47" s="221">
        <v>1E-4</v>
      </c>
      <c r="F47" s="165">
        <v>2.5499999999999997E-3</v>
      </c>
      <c r="G47" s="166">
        <v>0.97855000000000014</v>
      </c>
      <c r="H47" s="167">
        <v>75300</v>
      </c>
      <c r="I47" s="168">
        <v>0</v>
      </c>
      <c r="J47" s="169">
        <v>53348.78</v>
      </c>
      <c r="K47" s="170"/>
      <c r="L47" s="169">
        <v>36771.42</v>
      </c>
      <c r="M47" s="171">
        <v>0.48833227091633463</v>
      </c>
      <c r="N47" s="170"/>
      <c r="O47" s="172">
        <v>48649.14</v>
      </c>
      <c r="P47" s="173">
        <v>0.64607091633466129</v>
      </c>
      <c r="Q47" s="174">
        <v>0</v>
      </c>
      <c r="R47" s="172">
        <v>3487815.2800000003</v>
      </c>
      <c r="S47" s="173">
        <v>0.90299639106198215</v>
      </c>
      <c r="T47" s="174">
        <v>162188.43</v>
      </c>
    </row>
    <row r="48" spans="1:20" ht="24" customHeight="1" x14ac:dyDescent="0.25">
      <c r="A48" s="161"/>
      <c r="B48" s="569"/>
      <c r="C48" s="175">
        <v>2095610.41</v>
      </c>
      <c r="D48" s="176"/>
      <c r="E48" s="177"/>
      <c r="F48" s="178"/>
      <c r="G48" s="179"/>
      <c r="H48" s="223">
        <v>20000</v>
      </c>
      <c r="I48" s="181">
        <v>36200</v>
      </c>
      <c r="J48" s="182">
        <v>1979.99</v>
      </c>
      <c r="K48" s="183">
        <v>36200</v>
      </c>
      <c r="L48" s="182"/>
      <c r="M48" s="240">
        <v>0</v>
      </c>
      <c r="N48" s="183">
        <v>33782.42</v>
      </c>
      <c r="O48" s="185">
        <v>1979.99</v>
      </c>
      <c r="P48" s="186">
        <v>9.8999500000000004E-2</v>
      </c>
      <c r="Q48" s="187">
        <v>34477.67</v>
      </c>
      <c r="R48" s="185">
        <v>1928202.27</v>
      </c>
      <c r="S48" s="186"/>
      <c r="T48" s="187">
        <v>448622.27</v>
      </c>
    </row>
    <row r="49" spans="1:20" ht="24" customHeight="1" x14ac:dyDescent="0.25">
      <c r="A49" s="161"/>
      <c r="B49" s="569"/>
      <c r="C49" s="175">
        <v>1766880.4200000002</v>
      </c>
      <c r="D49" s="176"/>
      <c r="E49" s="177"/>
      <c r="F49" s="178"/>
      <c r="G49" s="179"/>
      <c r="H49" s="223">
        <v>55300</v>
      </c>
      <c r="I49" s="181">
        <v>67005</v>
      </c>
      <c r="J49" s="182">
        <v>51368.79</v>
      </c>
      <c r="K49" s="183">
        <v>46728.93</v>
      </c>
      <c r="L49" s="182">
        <v>36771.42</v>
      </c>
      <c r="M49" s="184">
        <v>0.66494430379746827</v>
      </c>
      <c r="N49" s="183">
        <v>35606.639999999999</v>
      </c>
      <c r="O49" s="185">
        <v>46669.15</v>
      </c>
      <c r="P49" s="186">
        <v>0.84392676311030745</v>
      </c>
      <c r="Q49" s="187">
        <v>42232.1</v>
      </c>
      <c r="R49" s="185">
        <v>1559613.0100000002</v>
      </c>
      <c r="S49" s="186"/>
      <c r="T49" s="187">
        <v>3346525.8000000003</v>
      </c>
    </row>
    <row r="50" spans="1:20" ht="24" customHeight="1" x14ac:dyDescent="0.25">
      <c r="A50" s="161"/>
      <c r="B50" s="569"/>
      <c r="C50" s="188"/>
      <c r="D50" s="176"/>
      <c r="E50" s="177"/>
      <c r="F50" s="178"/>
      <c r="G50" s="179"/>
      <c r="H50" s="189">
        <v>8295</v>
      </c>
      <c r="I50" s="181">
        <v>8295</v>
      </c>
      <c r="J50" s="190">
        <v>6619.85</v>
      </c>
      <c r="K50" s="191">
        <v>6619.85</v>
      </c>
      <c r="L50" s="190">
        <v>1164.78</v>
      </c>
      <c r="M50" s="192"/>
      <c r="N50" s="191">
        <v>1164.78</v>
      </c>
      <c r="O50" s="193">
        <v>6417.0399999999991</v>
      </c>
      <c r="P50" s="194"/>
      <c r="Q50" s="187">
        <v>6417.0399999999991</v>
      </c>
      <c r="R50" s="193">
        <v>141289.48000000001</v>
      </c>
      <c r="S50" s="186"/>
      <c r="T50" s="187">
        <v>141289.48000000001</v>
      </c>
    </row>
    <row r="51" spans="1:20" ht="24" customHeight="1" x14ac:dyDescent="0.25">
      <c r="A51" s="161"/>
      <c r="B51" s="569"/>
      <c r="C51" s="195"/>
      <c r="D51" s="176"/>
      <c r="E51" s="177"/>
      <c r="F51" s="178"/>
      <c r="G51" s="179"/>
      <c r="H51" s="196"/>
      <c r="I51" s="197"/>
      <c r="J51" s="198">
        <v>0</v>
      </c>
      <c r="K51" s="199"/>
      <c r="L51" s="198"/>
      <c r="M51" s="200"/>
      <c r="N51" s="199"/>
      <c r="O51" s="201">
        <v>0</v>
      </c>
      <c r="P51" s="202"/>
      <c r="Q51" s="203"/>
      <c r="R51" s="201">
        <v>0</v>
      </c>
      <c r="S51" s="204"/>
      <c r="T51" s="203"/>
    </row>
    <row r="52" spans="1:20" ht="4.5" customHeight="1" x14ac:dyDescent="0.25">
      <c r="A52" s="161"/>
      <c r="B52" s="570"/>
      <c r="C52" s="206"/>
      <c r="D52" s="207"/>
      <c r="E52" s="208"/>
      <c r="F52" s="209"/>
      <c r="G52" s="210"/>
      <c r="H52" s="211"/>
      <c r="I52" s="212"/>
      <c r="J52" s="213"/>
      <c r="K52" s="214"/>
      <c r="L52" s="213"/>
      <c r="M52" s="215"/>
      <c r="N52" s="214"/>
      <c r="O52" s="216"/>
      <c r="P52" s="217"/>
      <c r="Q52" s="218"/>
      <c r="R52" s="219"/>
      <c r="S52" s="220"/>
      <c r="T52" s="218"/>
    </row>
    <row r="53" spans="1:20" ht="24" customHeight="1" x14ac:dyDescent="0.25">
      <c r="A53" s="161">
        <v>8</v>
      </c>
      <c r="B53" s="568" t="s">
        <v>103</v>
      </c>
      <c r="C53" s="162">
        <v>1678095.63</v>
      </c>
      <c r="D53" s="163">
        <v>7.4999999999999997E-3</v>
      </c>
      <c r="E53" s="221">
        <v>1E-4</v>
      </c>
      <c r="F53" s="165">
        <v>1.1000000000000003E-3</v>
      </c>
      <c r="G53" s="166">
        <v>0.99360000000000004</v>
      </c>
      <c r="H53" s="167">
        <v>78484</v>
      </c>
      <c r="I53" s="168">
        <v>0</v>
      </c>
      <c r="J53" s="169">
        <v>32337.329999999998</v>
      </c>
      <c r="K53" s="170"/>
      <c r="L53" s="169">
        <v>11.58</v>
      </c>
      <c r="M53" s="171">
        <v>1.4754599663625707E-4</v>
      </c>
      <c r="N53" s="170"/>
      <c r="O53" s="241">
        <v>35203.900000000009</v>
      </c>
      <c r="P53" s="242">
        <v>0.4485487487895623</v>
      </c>
      <c r="Q53" s="243">
        <v>0</v>
      </c>
      <c r="R53" s="172">
        <v>1409873.7399999998</v>
      </c>
      <c r="S53" s="173">
        <v>0.84016292921280045</v>
      </c>
      <c r="T53" s="174">
        <v>0</v>
      </c>
    </row>
    <row r="54" spans="1:20" ht="24" customHeight="1" x14ac:dyDescent="0.25">
      <c r="A54" s="161"/>
      <c r="B54" s="569"/>
      <c r="C54" s="175">
        <v>1214919.79</v>
      </c>
      <c r="D54" s="176"/>
      <c r="E54" s="177"/>
      <c r="F54" s="178"/>
      <c r="G54" s="179"/>
      <c r="H54" s="223">
        <v>64885</v>
      </c>
      <c r="I54" s="181">
        <v>0</v>
      </c>
      <c r="J54" s="182">
        <v>28937.579999999998</v>
      </c>
      <c r="K54" s="183">
        <v>0</v>
      </c>
      <c r="L54" s="182"/>
      <c r="M54" s="184">
        <v>0</v>
      </c>
      <c r="N54" s="183"/>
      <c r="O54" s="244">
        <v>28937.579999999998</v>
      </c>
      <c r="P54" s="245">
        <v>0.44598258457270551</v>
      </c>
      <c r="Q54" s="246">
        <v>0</v>
      </c>
      <c r="R54" s="185">
        <v>1116463.03</v>
      </c>
      <c r="S54" s="186"/>
      <c r="T54" s="187">
        <v>0</v>
      </c>
    </row>
    <row r="55" spans="1:20" ht="24" customHeight="1" x14ac:dyDescent="0.25">
      <c r="A55" s="161"/>
      <c r="B55" s="569"/>
      <c r="C55" s="175">
        <v>463175.83999999985</v>
      </c>
      <c r="D55" s="176"/>
      <c r="E55" s="177"/>
      <c r="F55" s="178"/>
      <c r="G55" s="179"/>
      <c r="H55" s="223">
        <v>13599</v>
      </c>
      <c r="I55" s="181">
        <v>73510</v>
      </c>
      <c r="J55" s="182">
        <v>3399.75</v>
      </c>
      <c r="K55" s="183">
        <v>30413.17</v>
      </c>
      <c r="L55" s="182">
        <v>11.58</v>
      </c>
      <c r="M55" s="184">
        <v>8.5153320097065962E-4</v>
      </c>
      <c r="N55" s="183">
        <v>0</v>
      </c>
      <c r="O55" s="244">
        <v>6266.3200000000106</v>
      </c>
      <c r="P55" s="245">
        <v>0.4607927053459821</v>
      </c>
      <c r="Q55" s="187">
        <v>33021.23000000001</v>
      </c>
      <c r="R55" s="185">
        <v>293410.70999999973</v>
      </c>
      <c r="S55" s="186"/>
      <c r="T55" s="187">
        <v>1336985.0599999998</v>
      </c>
    </row>
    <row r="56" spans="1:20" ht="24" customHeight="1" x14ac:dyDescent="0.25">
      <c r="A56" s="161"/>
      <c r="B56" s="569"/>
      <c r="C56" s="188"/>
      <c r="D56" s="176"/>
      <c r="E56" s="177"/>
      <c r="F56" s="178"/>
      <c r="G56" s="179"/>
      <c r="H56" s="189">
        <v>1374</v>
      </c>
      <c r="I56" s="181">
        <v>4974</v>
      </c>
      <c r="J56" s="190">
        <v>343.5</v>
      </c>
      <c r="K56" s="191">
        <v>1924.1599999999994</v>
      </c>
      <c r="L56" s="190">
        <v>11.58</v>
      </c>
      <c r="M56" s="192"/>
      <c r="N56" s="191">
        <v>11.58</v>
      </c>
      <c r="O56" s="247">
        <v>602.0100000000001</v>
      </c>
      <c r="P56" s="248"/>
      <c r="Q56" s="187">
        <v>2182.6699999999996</v>
      </c>
      <c r="R56" s="193">
        <v>19648.019999999997</v>
      </c>
      <c r="S56" s="186"/>
      <c r="T56" s="187">
        <v>72888.679999999993</v>
      </c>
    </row>
    <row r="57" spans="1:20" s="249" customFormat="1" ht="24" customHeight="1" x14ac:dyDescent="0.25">
      <c r="A57" s="161"/>
      <c r="B57" s="569"/>
      <c r="C57" s="195"/>
      <c r="D57" s="176"/>
      <c r="E57" s="177"/>
      <c r="F57" s="178"/>
      <c r="G57" s="179"/>
      <c r="H57" s="196">
        <v>0</v>
      </c>
      <c r="I57" s="197"/>
      <c r="J57" s="198">
        <v>0</v>
      </c>
      <c r="K57" s="199"/>
      <c r="L57" s="198"/>
      <c r="M57" s="200"/>
      <c r="N57" s="199"/>
      <c r="O57" s="201">
        <v>0</v>
      </c>
      <c r="P57" s="202"/>
      <c r="Q57" s="203"/>
      <c r="R57" s="201">
        <v>0</v>
      </c>
      <c r="S57" s="204"/>
      <c r="T57" s="203"/>
    </row>
    <row r="58" spans="1:20" ht="6.75" customHeight="1" x14ac:dyDescent="0.25">
      <c r="A58" s="161"/>
      <c r="B58" s="570"/>
      <c r="C58" s="206"/>
      <c r="D58" s="207"/>
      <c r="E58" s="208"/>
      <c r="F58" s="209"/>
      <c r="G58" s="210"/>
      <c r="H58" s="211"/>
      <c r="I58" s="212"/>
      <c r="J58" s="213"/>
      <c r="K58" s="214"/>
      <c r="L58" s="213"/>
      <c r="M58" s="215"/>
      <c r="N58" s="214"/>
      <c r="O58" s="216"/>
      <c r="P58" s="217"/>
      <c r="Q58" s="218"/>
      <c r="R58" s="219"/>
      <c r="S58" s="220"/>
      <c r="T58" s="218"/>
    </row>
    <row r="59" spans="1:20" ht="27" customHeight="1" x14ac:dyDescent="0.25">
      <c r="A59" s="161">
        <v>9</v>
      </c>
      <c r="B59" s="568" t="s">
        <v>104</v>
      </c>
      <c r="C59" s="162">
        <v>215768.36</v>
      </c>
      <c r="D59" s="163">
        <v>6.0600000000000001E-2</v>
      </c>
      <c r="E59" s="221"/>
      <c r="F59" s="165">
        <v>0</v>
      </c>
      <c r="G59" s="166">
        <v>0.99</v>
      </c>
      <c r="H59" s="167">
        <v>13292</v>
      </c>
      <c r="I59" s="168">
        <v>0</v>
      </c>
      <c r="J59" s="169">
        <v>11140.43</v>
      </c>
      <c r="K59" s="170"/>
      <c r="L59" s="169">
        <v>3.25</v>
      </c>
      <c r="M59" s="171">
        <v>2.445079747216371E-4</v>
      </c>
      <c r="N59" s="170"/>
      <c r="O59" s="222">
        <v>10607.749999999998</v>
      </c>
      <c r="P59" s="173">
        <v>0.79805522118567551</v>
      </c>
      <c r="Q59" s="174">
        <v>0</v>
      </c>
      <c r="R59" s="172">
        <v>203293.62000000002</v>
      </c>
      <c r="S59" s="173">
        <v>0.94218457238123343</v>
      </c>
      <c r="T59" s="174">
        <v>47485.25</v>
      </c>
    </row>
    <row r="60" spans="1:20" ht="27" customHeight="1" x14ac:dyDescent="0.25">
      <c r="A60" s="161"/>
      <c r="B60" s="569"/>
      <c r="C60" s="175">
        <v>160974.91</v>
      </c>
      <c r="D60" s="176"/>
      <c r="E60" s="177"/>
      <c r="F60" s="178"/>
      <c r="G60" s="179"/>
      <c r="H60" s="223">
        <v>10060</v>
      </c>
      <c r="I60" s="181">
        <v>96</v>
      </c>
      <c r="J60" s="182">
        <v>8716.43</v>
      </c>
      <c r="K60" s="183">
        <v>0</v>
      </c>
      <c r="L60" s="182"/>
      <c r="M60" s="184">
        <v>0</v>
      </c>
      <c r="N60" s="183"/>
      <c r="O60" s="185">
        <v>8716.43</v>
      </c>
      <c r="P60" s="186">
        <v>0.86644433399602394</v>
      </c>
      <c r="Q60" s="187">
        <v>0</v>
      </c>
      <c r="R60" s="185">
        <v>151140.74</v>
      </c>
      <c r="S60" s="186"/>
      <c r="T60" s="187">
        <v>43.71</v>
      </c>
    </row>
    <row r="61" spans="1:20" ht="27" customHeight="1" x14ac:dyDescent="0.25">
      <c r="A61" s="161"/>
      <c r="B61" s="569"/>
      <c r="C61" s="175">
        <v>54793.449999999983</v>
      </c>
      <c r="D61" s="176"/>
      <c r="E61" s="177"/>
      <c r="F61" s="178"/>
      <c r="G61" s="179"/>
      <c r="H61" s="223">
        <v>3232</v>
      </c>
      <c r="I61" s="181">
        <v>13000</v>
      </c>
      <c r="J61" s="182">
        <v>2424</v>
      </c>
      <c r="K61" s="183">
        <v>10966.43</v>
      </c>
      <c r="L61" s="182">
        <v>3.25</v>
      </c>
      <c r="M61" s="184">
        <v>1.0055693069306931E-3</v>
      </c>
      <c r="N61" s="183">
        <v>0</v>
      </c>
      <c r="O61" s="185">
        <v>1891.3199999999979</v>
      </c>
      <c r="P61" s="186">
        <v>0.58518564356435576</v>
      </c>
      <c r="Q61" s="187">
        <v>10532.41</v>
      </c>
      <c r="R61" s="185">
        <v>52152.880000000034</v>
      </c>
      <c r="S61" s="186"/>
      <c r="T61" s="187">
        <v>198473.01000000004</v>
      </c>
    </row>
    <row r="62" spans="1:20" ht="27" customHeight="1" x14ac:dyDescent="0.25">
      <c r="A62" s="161"/>
      <c r="B62" s="569"/>
      <c r="C62" s="188"/>
      <c r="D62" s="176"/>
      <c r="E62" s="177"/>
      <c r="F62" s="178"/>
      <c r="G62" s="179"/>
      <c r="H62" s="189">
        <v>232</v>
      </c>
      <c r="I62" s="181">
        <v>292</v>
      </c>
      <c r="J62" s="190">
        <v>174</v>
      </c>
      <c r="K62" s="191">
        <v>174</v>
      </c>
      <c r="L62" s="190">
        <v>3.25</v>
      </c>
      <c r="M62" s="192"/>
      <c r="N62" s="191">
        <v>3.25</v>
      </c>
      <c r="O62" s="193">
        <v>75.33999999999898</v>
      </c>
      <c r="P62" s="194"/>
      <c r="Q62" s="187">
        <v>75.33999999999898</v>
      </c>
      <c r="R62" s="193">
        <v>2772.8199999999988</v>
      </c>
      <c r="S62" s="186"/>
      <c r="T62" s="187">
        <v>4820.6099999999997</v>
      </c>
    </row>
    <row r="63" spans="1:20" ht="27" customHeight="1" x14ac:dyDescent="0.25">
      <c r="A63" s="161"/>
      <c r="B63" s="569"/>
      <c r="C63" s="195"/>
      <c r="D63" s="176"/>
      <c r="E63" s="177"/>
      <c r="F63" s="178"/>
      <c r="G63" s="179"/>
      <c r="H63" s="196">
        <v>0</v>
      </c>
      <c r="I63" s="197"/>
      <c r="J63" s="198">
        <v>0</v>
      </c>
      <c r="K63" s="199"/>
      <c r="L63" s="198"/>
      <c r="M63" s="200"/>
      <c r="N63" s="199"/>
      <c r="O63" s="201">
        <v>0</v>
      </c>
      <c r="P63" s="202"/>
      <c r="Q63" s="203"/>
      <c r="R63" s="201">
        <v>0</v>
      </c>
      <c r="S63" s="204"/>
      <c r="T63" s="203"/>
    </row>
    <row r="64" spans="1:20" ht="69.75" customHeight="1" x14ac:dyDescent="0.25">
      <c r="A64" s="161"/>
      <c r="B64" s="570"/>
      <c r="C64" s="206"/>
      <c r="D64" s="207"/>
      <c r="E64" s="208"/>
      <c r="F64" s="209"/>
      <c r="G64" s="210"/>
      <c r="H64" s="211"/>
      <c r="I64" s="212"/>
      <c r="J64" s="213"/>
      <c r="K64" s="214"/>
      <c r="L64" s="213"/>
      <c r="M64" s="215"/>
      <c r="N64" s="214"/>
      <c r="O64" s="216"/>
      <c r="P64" s="217"/>
      <c r="Q64" s="218"/>
      <c r="R64" s="219"/>
      <c r="S64" s="220"/>
      <c r="T64" s="218"/>
    </row>
    <row r="65" spans="1:20" ht="27" customHeight="1" x14ac:dyDescent="0.25">
      <c r="A65" s="161">
        <v>10</v>
      </c>
      <c r="B65" s="568" t="s">
        <v>30</v>
      </c>
      <c r="C65" s="162">
        <v>168321.2</v>
      </c>
      <c r="D65" s="163">
        <v>3.0499999999999999E-2</v>
      </c>
      <c r="E65" s="221">
        <v>0</v>
      </c>
      <c r="F65" s="250">
        <v>0</v>
      </c>
      <c r="G65" s="251">
        <v>1.2166E-2</v>
      </c>
      <c r="H65" s="167">
        <v>142</v>
      </c>
      <c r="I65" s="168">
        <v>0</v>
      </c>
      <c r="J65" s="169">
        <v>61.5</v>
      </c>
      <c r="K65" s="170"/>
      <c r="L65" s="169"/>
      <c r="M65" s="171"/>
      <c r="N65" s="170"/>
      <c r="O65" s="172">
        <v>3.6</v>
      </c>
      <c r="P65" s="173">
        <v>2.5352112676056339E-2</v>
      </c>
      <c r="Q65" s="174">
        <v>0</v>
      </c>
      <c r="R65" s="172">
        <v>1816.44</v>
      </c>
      <c r="S65" s="173">
        <v>1.0791510516797645E-2</v>
      </c>
      <c r="T65" s="174">
        <v>0</v>
      </c>
    </row>
    <row r="66" spans="1:20" ht="27" customHeight="1" x14ac:dyDescent="0.25">
      <c r="A66" s="161"/>
      <c r="B66" s="569"/>
      <c r="C66" s="175">
        <v>136723.99</v>
      </c>
      <c r="D66" s="176"/>
      <c r="E66" s="177"/>
      <c r="F66" s="178"/>
      <c r="G66" s="179"/>
      <c r="H66" s="223">
        <v>99</v>
      </c>
      <c r="I66" s="181">
        <v>0</v>
      </c>
      <c r="J66" s="182">
        <v>0</v>
      </c>
      <c r="K66" s="183">
        <v>0</v>
      </c>
      <c r="L66" s="182">
        <v>0</v>
      </c>
      <c r="M66" s="184"/>
      <c r="N66" s="183"/>
      <c r="O66" s="185">
        <v>0</v>
      </c>
      <c r="P66" s="186">
        <v>0</v>
      </c>
      <c r="Q66" s="187">
        <v>0</v>
      </c>
      <c r="R66" s="185">
        <v>1291.28</v>
      </c>
      <c r="S66" s="186"/>
      <c r="T66" s="187">
        <v>0</v>
      </c>
    </row>
    <row r="67" spans="1:20" ht="27" customHeight="1" x14ac:dyDescent="0.25">
      <c r="A67" s="161"/>
      <c r="B67" s="569"/>
      <c r="C67" s="175">
        <v>31597.210000000021</v>
      </c>
      <c r="D67" s="176"/>
      <c r="E67" s="177"/>
      <c r="F67" s="178"/>
      <c r="G67" s="252"/>
      <c r="H67" s="223">
        <v>43</v>
      </c>
      <c r="I67" s="181">
        <v>0</v>
      </c>
      <c r="J67" s="182">
        <v>61.5</v>
      </c>
      <c r="K67" s="183">
        <v>0</v>
      </c>
      <c r="L67" s="182">
        <v>0</v>
      </c>
      <c r="M67" s="184"/>
      <c r="N67" s="183">
        <v>0</v>
      </c>
      <c r="O67" s="185">
        <v>3.6</v>
      </c>
      <c r="P67" s="186">
        <v>8.3720930232558138E-2</v>
      </c>
      <c r="Q67" s="187">
        <v>0</v>
      </c>
      <c r="R67" s="185">
        <v>525.16000000000008</v>
      </c>
      <c r="S67" s="186"/>
      <c r="T67" s="187">
        <v>19.900000000000091</v>
      </c>
    </row>
    <row r="68" spans="1:20" ht="27" customHeight="1" x14ac:dyDescent="0.25">
      <c r="A68" s="161"/>
      <c r="B68" s="569"/>
      <c r="C68" s="188"/>
      <c r="D68" s="176"/>
      <c r="E68" s="177"/>
      <c r="F68" s="178"/>
      <c r="G68" s="179"/>
      <c r="H68" s="189">
        <v>43</v>
      </c>
      <c r="I68" s="181">
        <v>142</v>
      </c>
      <c r="J68" s="190">
        <v>61.5</v>
      </c>
      <c r="K68" s="191">
        <v>61.5</v>
      </c>
      <c r="L68" s="190"/>
      <c r="M68" s="192"/>
      <c r="N68" s="191">
        <v>0</v>
      </c>
      <c r="O68" s="193">
        <v>3.6</v>
      </c>
      <c r="P68" s="194"/>
      <c r="Q68" s="187">
        <v>3.6</v>
      </c>
      <c r="R68" s="193">
        <v>505.26000000000005</v>
      </c>
      <c r="S68" s="186"/>
      <c r="T68" s="187">
        <v>1796.54</v>
      </c>
    </row>
    <row r="69" spans="1:20" ht="27" customHeight="1" x14ac:dyDescent="0.25">
      <c r="A69" s="161"/>
      <c r="B69" s="569"/>
      <c r="C69" s="195"/>
      <c r="D69" s="176"/>
      <c r="E69" s="177"/>
      <c r="F69" s="178"/>
      <c r="G69" s="179"/>
      <c r="H69" s="196">
        <v>0</v>
      </c>
      <c r="I69" s="197"/>
      <c r="J69" s="198"/>
      <c r="K69" s="199"/>
      <c r="L69" s="198"/>
      <c r="M69" s="200"/>
      <c r="N69" s="199"/>
      <c r="O69" s="201">
        <v>0</v>
      </c>
      <c r="P69" s="202"/>
      <c r="Q69" s="203"/>
      <c r="R69" s="201">
        <v>0</v>
      </c>
      <c r="S69" s="204"/>
      <c r="T69" s="203"/>
    </row>
    <row r="70" spans="1:20" ht="15.75" customHeight="1" x14ac:dyDescent="0.25">
      <c r="A70" s="161"/>
      <c r="B70" s="570"/>
      <c r="C70" s="206"/>
      <c r="D70" s="207"/>
      <c r="E70" s="208"/>
      <c r="F70" s="209"/>
      <c r="G70" s="210"/>
      <c r="H70" s="211"/>
      <c r="I70" s="212"/>
      <c r="J70" s="213"/>
      <c r="K70" s="214"/>
      <c r="L70" s="213"/>
      <c r="M70" s="215"/>
      <c r="N70" s="214"/>
      <c r="O70" s="216"/>
      <c r="P70" s="217"/>
      <c r="Q70" s="218"/>
      <c r="R70" s="219"/>
      <c r="S70" s="220"/>
      <c r="T70" s="218"/>
    </row>
    <row r="71" spans="1:20" ht="24" customHeight="1" x14ac:dyDescent="0.25">
      <c r="A71" s="161">
        <v>11</v>
      </c>
      <c r="B71" s="568" t="s">
        <v>105</v>
      </c>
      <c r="C71" s="162">
        <v>120249.35</v>
      </c>
      <c r="D71" s="163">
        <v>9.5000000000000001E-2</v>
      </c>
      <c r="E71" s="221"/>
      <c r="F71" s="165">
        <v>2.7400000000000008E-2</v>
      </c>
      <c r="G71" s="166">
        <v>0.60639999999999983</v>
      </c>
      <c r="H71" s="167">
        <v>11289</v>
      </c>
      <c r="I71" s="168">
        <v>0</v>
      </c>
      <c r="J71" s="169">
        <v>7500</v>
      </c>
      <c r="K71" s="170"/>
      <c r="L71" s="169"/>
      <c r="M71" s="171">
        <v>0</v>
      </c>
      <c r="N71" s="170"/>
      <c r="O71" s="172">
        <v>2795.06</v>
      </c>
      <c r="P71" s="173">
        <v>0.24759146071396934</v>
      </c>
      <c r="Q71" s="174">
        <v>0</v>
      </c>
      <c r="R71" s="172">
        <v>68885.61</v>
      </c>
      <c r="S71" s="173">
        <v>0.57285640213439826</v>
      </c>
      <c r="T71" s="174">
        <v>0</v>
      </c>
    </row>
    <row r="72" spans="1:20" ht="24" customHeight="1" x14ac:dyDescent="0.25">
      <c r="A72" s="161"/>
      <c r="B72" s="569"/>
      <c r="C72" s="175">
        <v>0</v>
      </c>
      <c r="D72" s="176"/>
      <c r="E72" s="177"/>
      <c r="F72" s="178"/>
      <c r="G72" s="179"/>
      <c r="H72" s="223">
        <v>0</v>
      </c>
      <c r="I72" s="181">
        <v>0</v>
      </c>
      <c r="J72" s="182">
        <v>0</v>
      </c>
      <c r="K72" s="183">
        <v>0</v>
      </c>
      <c r="L72" s="182"/>
      <c r="M72" s="184" t="s">
        <v>99</v>
      </c>
      <c r="N72" s="183"/>
      <c r="O72" s="185">
        <v>0</v>
      </c>
      <c r="P72" s="186" t="s">
        <v>99</v>
      </c>
      <c r="Q72" s="187">
        <v>0</v>
      </c>
      <c r="R72" s="185">
        <v>0</v>
      </c>
      <c r="S72" s="186"/>
      <c r="T72" s="187">
        <v>0</v>
      </c>
    </row>
    <row r="73" spans="1:20" ht="24" customHeight="1" x14ac:dyDescent="0.25">
      <c r="A73" s="161"/>
      <c r="B73" s="569"/>
      <c r="C73" s="175">
        <v>120249.35</v>
      </c>
      <c r="D73" s="176"/>
      <c r="E73" s="177"/>
      <c r="F73" s="178"/>
      <c r="G73" s="179"/>
      <c r="H73" s="223">
        <v>11289</v>
      </c>
      <c r="I73" s="181">
        <v>11077</v>
      </c>
      <c r="J73" s="182">
        <v>7500</v>
      </c>
      <c r="K73" s="183">
        <v>7409.5</v>
      </c>
      <c r="L73" s="182">
        <v>0</v>
      </c>
      <c r="M73" s="184">
        <v>0</v>
      </c>
      <c r="N73" s="183">
        <v>0</v>
      </c>
      <c r="O73" s="185">
        <v>2795.06</v>
      </c>
      <c r="P73" s="186">
        <v>0.24759146071396934</v>
      </c>
      <c r="Q73" s="187">
        <v>2795.06</v>
      </c>
      <c r="R73" s="185">
        <v>68885.61</v>
      </c>
      <c r="S73" s="186"/>
      <c r="T73" s="187">
        <v>66256.75</v>
      </c>
    </row>
    <row r="74" spans="1:20" ht="24" customHeight="1" x14ac:dyDescent="0.25">
      <c r="A74" s="161"/>
      <c r="B74" s="569"/>
      <c r="C74" s="188"/>
      <c r="D74" s="176"/>
      <c r="E74" s="177"/>
      <c r="F74" s="178"/>
      <c r="G74" s="179"/>
      <c r="H74" s="189">
        <v>212</v>
      </c>
      <c r="I74" s="181">
        <v>212</v>
      </c>
      <c r="J74" s="190">
        <v>90.5</v>
      </c>
      <c r="K74" s="191">
        <v>90.5</v>
      </c>
      <c r="L74" s="190"/>
      <c r="M74" s="192"/>
      <c r="N74" s="191">
        <v>0</v>
      </c>
      <c r="O74" s="193">
        <v>0</v>
      </c>
      <c r="P74" s="194"/>
      <c r="Q74" s="187">
        <v>0</v>
      </c>
      <c r="R74" s="193">
        <v>2628.8599999999997</v>
      </c>
      <c r="S74" s="186"/>
      <c r="T74" s="187">
        <v>2628.8599999999997</v>
      </c>
    </row>
    <row r="75" spans="1:20" ht="24" customHeight="1" x14ac:dyDescent="0.25">
      <c r="A75" s="161"/>
      <c r="B75" s="569"/>
      <c r="C75" s="195"/>
      <c r="D75" s="176"/>
      <c r="E75" s="177"/>
      <c r="F75" s="178"/>
      <c r="G75" s="179"/>
      <c r="H75" s="196">
        <v>0</v>
      </c>
      <c r="I75" s="197"/>
      <c r="J75" s="198">
        <v>0</v>
      </c>
      <c r="K75" s="199"/>
      <c r="L75" s="198"/>
      <c r="M75" s="200"/>
      <c r="N75" s="199"/>
      <c r="O75" s="201">
        <v>0</v>
      </c>
      <c r="P75" s="202"/>
      <c r="Q75" s="203"/>
      <c r="R75" s="201">
        <v>0</v>
      </c>
      <c r="S75" s="204"/>
      <c r="T75" s="203"/>
    </row>
    <row r="76" spans="1:20" ht="24" customHeight="1" x14ac:dyDescent="0.25">
      <c r="A76" s="161"/>
      <c r="B76" s="570"/>
      <c r="C76" s="206"/>
      <c r="D76" s="207"/>
      <c r="E76" s="208"/>
      <c r="F76" s="209"/>
      <c r="G76" s="210"/>
      <c r="H76" s="211"/>
      <c r="I76" s="212"/>
      <c r="J76" s="213"/>
      <c r="K76" s="214"/>
      <c r="L76" s="213"/>
      <c r="M76" s="215"/>
      <c r="N76" s="214"/>
      <c r="O76" s="216"/>
      <c r="P76" s="217"/>
      <c r="Q76" s="218"/>
      <c r="R76" s="219"/>
      <c r="S76" s="220"/>
      <c r="T76" s="218"/>
    </row>
    <row r="77" spans="1:20" ht="27" customHeight="1" x14ac:dyDescent="0.25">
      <c r="A77" s="161">
        <v>12</v>
      </c>
      <c r="B77" s="574" t="s">
        <v>106</v>
      </c>
      <c r="C77" s="162">
        <v>350675.48</v>
      </c>
      <c r="D77" s="163">
        <v>0.02</v>
      </c>
      <c r="E77" s="221"/>
      <c r="F77" s="165">
        <v>0</v>
      </c>
      <c r="G77" s="166">
        <v>5.2032000000000016E-2</v>
      </c>
      <c r="H77" s="167">
        <v>372</v>
      </c>
      <c r="I77" s="168">
        <v>0</v>
      </c>
      <c r="J77" s="169">
        <v>506.09</v>
      </c>
      <c r="K77" s="170"/>
      <c r="L77" s="169"/>
      <c r="M77" s="171">
        <v>0</v>
      </c>
      <c r="N77" s="170"/>
      <c r="O77" s="172">
        <v>356.22999999999996</v>
      </c>
      <c r="P77" s="173">
        <v>0.95760752688172035</v>
      </c>
      <c r="Q77" s="174">
        <v>0</v>
      </c>
      <c r="R77" s="222">
        <v>2252.1099999999997</v>
      </c>
      <c r="S77" s="173">
        <v>6.4222055103481997E-3</v>
      </c>
      <c r="T77" s="174">
        <v>0</v>
      </c>
    </row>
    <row r="78" spans="1:20" ht="27" customHeight="1" x14ac:dyDescent="0.25">
      <c r="A78" s="161"/>
      <c r="B78" s="575"/>
      <c r="C78" s="175">
        <v>268992.78999999998</v>
      </c>
      <c r="D78" s="176"/>
      <c r="E78" s="177"/>
      <c r="F78" s="178"/>
      <c r="G78" s="179"/>
      <c r="H78" s="223">
        <v>260</v>
      </c>
      <c r="I78" s="181">
        <v>0</v>
      </c>
      <c r="J78" s="182">
        <v>256.08999999999997</v>
      </c>
      <c r="K78" s="183">
        <v>0</v>
      </c>
      <c r="L78" s="182"/>
      <c r="M78" s="184">
        <v>0</v>
      </c>
      <c r="N78" s="183"/>
      <c r="O78" s="185">
        <v>256.08999999999997</v>
      </c>
      <c r="P78" s="186">
        <v>0.98496153846153833</v>
      </c>
      <c r="Q78" s="187">
        <v>0</v>
      </c>
      <c r="R78" s="185">
        <v>1603.73</v>
      </c>
      <c r="S78" s="186"/>
      <c r="T78" s="187">
        <v>0</v>
      </c>
    </row>
    <row r="79" spans="1:20" ht="27" customHeight="1" x14ac:dyDescent="0.25">
      <c r="A79" s="161"/>
      <c r="B79" s="575"/>
      <c r="C79" s="175">
        <v>81682.69</v>
      </c>
      <c r="D79" s="176"/>
      <c r="E79" s="177"/>
      <c r="F79" s="178"/>
      <c r="G79" s="179"/>
      <c r="H79" s="223">
        <v>112</v>
      </c>
      <c r="I79" s="181">
        <v>0</v>
      </c>
      <c r="J79" s="182">
        <v>250</v>
      </c>
      <c r="K79" s="183">
        <v>104.5</v>
      </c>
      <c r="L79" s="182">
        <v>0</v>
      </c>
      <c r="M79" s="184">
        <v>0</v>
      </c>
      <c r="N79" s="183"/>
      <c r="O79" s="185">
        <v>100.13999999999999</v>
      </c>
      <c r="P79" s="186">
        <v>0.89410714285714277</v>
      </c>
      <c r="Q79" s="246">
        <v>0</v>
      </c>
      <c r="R79" s="185">
        <v>648.37999999999965</v>
      </c>
      <c r="S79" s="186"/>
      <c r="T79" s="187">
        <v>17.169999999999618</v>
      </c>
    </row>
    <row r="80" spans="1:20" ht="27" customHeight="1" x14ac:dyDescent="0.25">
      <c r="A80" s="161"/>
      <c r="B80" s="575"/>
      <c r="C80" s="188"/>
      <c r="D80" s="176"/>
      <c r="E80" s="177"/>
      <c r="F80" s="178"/>
      <c r="G80" s="179"/>
      <c r="H80" s="253">
        <v>112</v>
      </c>
      <c r="I80" s="181">
        <v>372</v>
      </c>
      <c r="J80" s="190">
        <v>145.5</v>
      </c>
      <c r="K80" s="191">
        <v>401.59</v>
      </c>
      <c r="L80" s="190">
        <v>0</v>
      </c>
      <c r="M80" s="192"/>
      <c r="N80" s="191">
        <v>0</v>
      </c>
      <c r="O80" s="193">
        <v>100.14</v>
      </c>
      <c r="P80" s="194"/>
      <c r="Q80" s="246">
        <v>356.22999999999996</v>
      </c>
      <c r="R80" s="193">
        <v>631.20000000000005</v>
      </c>
      <c r="S80" s="186"/>
      <c r="T80" s="187">
        <v>2234.94</v>
      </c>
    </row>
    <row r="81" spans="1:20" ht="27" customHeight="1" x14ac:dyDescent="0.25">
      <c r="A81" s="161"/>
      <c r="B81" s="575"/>
      <c r="C81" s="195"/>
      <c r="D81" s="176"/>
      <c r="E81" s="177"/>
      <c r="F81" s="178"/>
      <c r="G81" s="179"/>
      <c r="H81" s="196">
        <v>0</v>
      </c>
      <c r="I81" s="197"/>
      <c r="J81" s="198">
        <v>0</v>
      </c>
      <c r="K81" s="199"/>
      <c r="L81" s="198"/>
      <c r="M81" s="200"/>
      <c r="N81" s="199"/>
      <c r="O81" s="201">
        <v>0</v>
      </c>
      <c r="P81" s="202"/>
      <c r="Q81" s="203"/>
      <c r="R81" s="201">
        <v>0</v>
      </c>
      <c r="S81" s="204"/>
      <c r="T81" s="203"/>
    </row>
    <row r="82" spans="1:20" ht="27" customHeight="1" x14ac:dyDescent="0.25">
      <c r="A82" s="161"/>
      <c r="B82" s="576"/>
      <c r="C82" s="206"/>
      <c r="D82" s="207"/>
      <c r="E82" s="208"/>
      <c r="F82" s="209"/>
      <c r="G82" s="210"/>
      <c r="H82" s="211"/>
      <c r="I82" s="212"/>
      <c r="J82" s="213"/>
      <c r="K82" s="214"/>
      <c r="L82" s="213"/>
      <c r="M82" s="215"/>
      <c r="N82" s="214"/>
      <c r="O82" s="216"/>
      <c r="P82" s="217"/>
      <c r="Q82" s="218"/>
      <c r="R82" s="219"/>
      <c r="S82" s="220"/>
      <c r="T82" s="218"/>
    </row>
    <row r="83" spans="1:20" ht="27" customHeight="1" x14ac:dyDescent="0.25">
      <c r="A83" s="161">
        <v>13</v>
      </c>
      <c r="B83" s="568" t="s">
        <v>107</v>
      </c>
      <c r="C83" s="162">
        <v>557970.15</v>
      </c>
      <c r="D83" s="163">
        <v>0.06</v>
      </c>
      <c r="E83" s="221">
        <v>1E-4</v>
      </c>
      <c r="F83" s="165">
        <v>3.2100000000000004E-2</v>
      </c>
      <c r="G83" s="166">
        <v>0.27710000000000007</v>
      </c>
      <c r="H83" s="167">
        <v>32962</v>
      </c>
      <c r="I83" s="168">
        <v>0</v>
      </c>
      <c r="J83" s="169">
        <v>16331</v>
      </c>
      <c r="K83" s="170"/>
      <c r="L83" s="169">
        <v>7.29</v>
      </c>
      <c r="M83" s="171">
        <v>2.2116376433468842E-4</v>
      </c>
      <c r="N83" s="170"/>
      <c r="O83" s="172">
        <v>32453.65</v>
      </c>
      <c r="P83" s="173">
        <v>0.98457769552818397</v>
      </c>
      <c r="Q83" s="174">
        <v>0</v>
      </c>
      <c r="R83" s="172">
        <v>227138.815</v>
      </c>
      <c r="S83" s="173">
        <v>0.40708058486641263</v>
      </c>
      <c r="T83" s="174">
        <v>0</v>
      </c>
    </row>
    <row r="84" spans="1:20" ht="27" customHeight="1" x14ac:dyDescent="0.25">
      <c r="A84" s="161"/>
      <c r="B84" s="569"/>
      <c r="C84" s="175">
        <v>314659.81</v>
      </c>
      <c r="D84" s="176"/>
      <c r="E84" s="177"/>
      <c r="F84" s="178"/>
      <c r="G84" s="179"/>
      <c r="H84" s="223">
        <v>300</v>
      </c>
      <c r="I84" s="181">
        <v>0</v>
      </c>
      <c r="J84" s="182">
        <v>0</v>
      </c>
      <c r="K84" s="183">
        <v>0</v>
      </c>
      <c r="L84" s="182"/>
      <c r="M84" s="184">
        <v>0</v>
      </c>
      <c r="N84" s="183"/>
      <c r="O84" s="185">
        <v>0</v>
      </c>
      <c r="P84" s="186">
        <v>0</v>
      </c>
      <c r="Q84" s="187">
        <v>0</v>
      </c>
      <c r="R84" s="185">
        <v>1818.326</v>
      </c>
      <c r="S84" s="186"/>
      <c r="T84" s="187">
        <v>0</v>
      </c>
    </row>
    <row r="85" spans="1:20" ht="27" customHeight="1" x14ac:dyDescent="0.25">
      <c r="A85" s="161"/>
      <c r="B85" s="569"/>
      <c r="C85" s="175">
        <v>243310.34000000003</v>
      </c>
      <c r="D85" s="176"/>
      <c r="E85" s="177"/>
      <c r="F85" s="178"/>
      <c r="G85" s="179"/>
      <c r="H85" s="223">
        <v>32662</v>
      </c>
      <c r="I85" s="181">
        <v>32444</v>
      </c>
      <c r="J85" s="182">
        <v>16331</v>
      </c>
      <c r="K85" s="183">
        <v>16222</v>
      </c>
      <c r="L85" s="182">
        <v>7.29</v>
      </c>
      <c r="M85" s="184">
        <v>2.2319515032759782E-4</v>
      </c>
      <c r="N85" s="183">
        <v>0</v>
      </c>
      <c r="O85" s="185">
        <v>32453.65</v>
      </c>
      <c r="P85" s="186">
        <v>0.99362102749372361</v>
      </c>
      <c r="Q85" s="187">
        <v>32406.65</v>
      </c>
      <c r="R85" s="185">
        <v>225320.489</v>
      </c>
      <c r="S85" s="186"/>
      <c r="T85" s="187">
        <v>224416.65</v>
      </c>
    </row>
    <row r="86" spans="1:20" ht="27" customHeight="1" x14ac:dyDescent="0.25">
      <c r="A86" s="161"/>
      <c r="B86" s="569"/>
      <c r="C86" s="188"/>
      <c r="D86" s="176"/>
      <c r="E86" s="177"/>
      <c r="F86" s="178"/>
      <c r="G86" s="179"/>
      <c r="H86" s="189">
        <v>218</v>
      </c>
      <c r="I86" s="181">
        <v>518</v>
      </c>
      <c r="J86" s="190">
        <v>109</v>
      </c>
      <c r="K86" s="191">
        <v>109</v>
      </c>
      <c r="L86" s="190">
        <v>7.29</v>
      </c>
      <c r="M86" s="192"/>
      <c r="N86" s="191">
        <v>7.29</v>
      </c>
      <c r="O86" s="193">
        <v>47</v>
      </c>
      <c r="P86" s="194"/>
      <c r="Q86" s="187">
        <v>47</v>
      </c>
      <c r="R86" s="193">
        <v>903.83500000000004</v>
      </c>
      <c r="S86" s="186"/>
      <c r="T86" s="187">
        <v>2722.165</v>
      </c>
    </row>
    <row r="87" spans="1:20" ht="27" customHeight="1" x14ac:dyDescent="0.25">
      <c r="A87" s="161"/>
      <c r="B87" s="569"/>
      <c r="C87" s="195"/>
      <c r="D87" s="176"/>
      <c r="E87" s="177"/>
      <c r="F87" s="178"/>
      <c r="G87" s="179"/>
      <c r="H87" s="196">
        <v>0</v>
      </c>
      <c r="I87" s="197"/>
      <c r="J87" s="198">
        <v>0</v>
      </c>
      <c r="K87" s="199"/>
      <c r="L87" s="198"/>
      <c r="M87" s="200"/>
      <c r="N87" s="199"/>
      <c r="O87" s="201">
        <v>0</v>
      </c>
      <c r="P87" s="202"/>
      <c r="Q87" s="203"/>
      <c r="R87" s="201">
        <v>0</v>
      </c>
      <c r="S87" s="204"/>
      <c r="T87" s="203"/>
    </row>
    <row r="88" spans="1:20" ht="36" customHeight="1" x14ac:dyDescent="0.25">
      <c r="A88" s="161"/>
      <c r="B88" s="570"/>
      <c r="C88" s="206"/>
      <c r="D88" s="207"/>
      <c r="E88" s="208"/>
      <c r="F88" s="209"/>
      <c r="G88" s="210"/>
      <c r="H88" s="211"/>
      <c r="I88" s="212"/>
      <c r="J88" s="213"/>
      <c r="K88" s="214"/>
      <c r="L88" s="213"/>
      <c r="M88" s="215"/>
      <c r="N88" s="214"/>
      <c r="O88" s="216"/>
      <c r="P88" s="217"/>
      <c r="Q88" s="218"/>
      <c r="R88" s="219"/>
      <c r="S88" s="220"/>
      <c r="T88" s="218"/>
    </row>
    <row r="89" spans="1:20" ht="27" customHeight="1" x14ac:dyDescent="0.25">
      <c r="A89" s="161">
        <v>14</v>
      </c>
      <c r="B89" s="568" t="s">
        <v>108</v>
      </c>
      <c r="C89" s="162">
        <v>1425061.39</v>
      </c>
      <c r="D89" s="163">
        <v>0.02</v>
      </c>
      <c r="E89" s="221">
        <v>5.0000000000000001E-4</v>
      </c>
      <c r="F89" s="165">
        <v>4.5000000000000005E-3</v>
      </c>
      <c r="G89" s="166">
        <v>7.9000000000000001E-2</v>
      </c>
      <c r="H89" s="167">
        <v>8186</v>
      </c>
      <c r="I89" s="168">
        <v>0</v>
      </c>
      <c r="J89" s="169">
        <v>4093</v>
      </c>
      <c r="K89" s="170"/>
      <c r="L89" s="169">
        <v>11.02</v>
      </c>
      <c r="M89" s="171">
        <v>1.3462008306865379E-3</v>
      </c>
      <c r="N89" s="170"/>
      <c r="O89" s="172">
        <v>514.55999999999995</v>
      </c>
      <c r="P89" s="173">
        <v>6.2858538968971409E-2</v>
      </c>
      <c r="Q89" s="174">
        <v>0</v>
      </c>
      <c r="R89" s="172">
        <v>40192.93</v>
      </c>
      <c r="S89" s="173">
        <v>2.8204349849096678E-2</v>
      </c>
      <c r="T89" s="174">
        <v>0</v>
      </c>
    </row>
    <row r="90" spans="1:20" ht="27" customHeight="1" x14ac:dyDescent="0.25">
      <c r="A90" s="161"/>
      <c r="B90" s="569"/>
      <c r="C90" s="175">
        <v>875675.78999999992</v>
      </c>
      <c r="D90" s="176"/>
      <c r="E90" s="177"/>
      <c r="F90" s="178"/>
      <c r="G90" s="179"/>
      <c r="H90" s="223">
        <v>0</v>
      </c>
      <c r="I90" s="181">
        <v>0</v>
      </c>
      <c r="J90" s="182">
        <v>0</v>
      </c>
      <c r="K90" s="183">
        <v>0</v>
      </c>
      <c r="L90" s="182">
        <v>0</v>
      </c>
      <c r="M90" s="184" t="s">
        <v>99</v>
      </c>
      <c r="N90" s="183"/>
      <c r="O90" s="185">
        <v>0</v>
      </c>
      <c r="P90" s="186" t="s">
        <v>99</v>
      </c>
      <c r="Q90" s="187">
        <v>0</v>
      </c>
      <c r="R90" s="185">
        <v>0</v>
      </c>
      <c r="S90" s="186"/>
      <c r="T90" s="187">
        <v>0</v>
      </c>
    </row>
    <row r="91" spans="1:20" ht="27" customHeight="1" x14ac:dyDescent="0.25">
      <c r="A91" s="161"/>
      <c r="B91" s="569"/>
      <c r="C91" s="175">
        <v>549385.6</v>
      </c>
      <c r="D91" s="176"/>
      <c r="E91" s="177"/>
      <c r="F91" s="178"/>
      <c r="G91" s="179"/>
      <c r="H91" s="223">
        <v>8186</v>
      </c>
      <c r="I91" s="181">
        <v>8004</v>
      </c>
      <c r="J91" s="182">
        <v>4093</v>
      </c>
      <c r="K91" s="183">
        <v>4002</v>
      </c>
      <c r="L91" s="182">
        <v>11.02</v>
      </c>
      <c r="M91" s="184">
        <v>1.3462008306865379E-3</v>
      </c>
      <c r="N91" s="183">
        <v>0</v>
      </c>
      <c r="O91" s="185">
        <v>514.55999999999995</v>
      </c>
      <c r="P91" s="186">
        <v>6.2858538968971409E-2</v>
      </c>
      <c r="Q91" s="187">
        <v>436.94999999999993</v>
      </c>
      <c r="R91" s="185">
        <v>40192.93</v>
      </c>
      <c r="S91" s="186"/>
      <c r="T91" s="187">
        <v>39719.03</v>
      </c>
    </row>
    <row r="92" spans="1:20" ht="27" customHeight="1" x14ac:dyDescent="0.25">
      <c r="A92" s="161"/>
      <c r="B92" s="569"/>
      <c r="C92" s="188"/>
      <c r="D92" s="176"/>
      <c r="E92" s="177"/>
      <c r="F92" s="178"/>
      <c r="G92" s="179"/>
      <c r="H92" s="189">
        <v>182</v>
      </c>
      <c r="I92" s="181">
        <v>182</v>
      </c>
      <c r="J92" s="190">
        <v>4093</v>
      </c>
      <c r="K92" s="191">
        <v>91</v>
      </c>
      <c r="L92" s="190">
        <v>11.02</v>
      </c>
      <c r="M92" s="192"/>
      <c r="N92" s="191">
        <v>11.02</v>
      </c>
      <c r="O92" s="193">
        <v>77.61</v>
      </c>
      <c r="P92" s="194"/>
      <c r="Q92" s="187">
        <v>77.61</v>
      </c>
      <c r="R92" s="193">
        <v>473.9</v>
      </c>
      <c r="S92" s="186"/>
      <c r="T92" s="187">
        <v>473.9</v>
      </c>
    </row>
    <row r="93" spans="1:20" ht="27" customHeight="1" x14ac:dyDescent="0.25">
      <c r="A93" s="161"/>
      <c r="B93" s="569"/>
      <c r="C93" s="195"/>
      <c r="D93" s="176"/>
      <c r="E93" s="177"/>
      <c r="F93" s="178"/>
      <c r="G93" s="179"/>
      <c r="H93" s="254">
        <v>0</v>
      </c>
      <c r="I93" s="255"/>
      <c r="J93" s="198">
        <v>0</v>
      </c>
      <c r="K93" s="199"/>
      <c r="L93" s="198"/>
      <c r="M93" s="200"/>
      <c r="N93" s="199"/>
      <c r="O93" s="201">
        <v>0</v>
      </c>
      <c r="P93" s="202"/>
      <c r="Q93" s="203"/>
      <c r="R93" s="201">
        <v>0</v>
      </c>
      <c r="S93" s="204"/>
      <c r="T93" s="203"/>
    </row>
    <row r="94" spans="1:20" ht="27" customHeight="1" x14ac:dyDescent="0.25">
      <c r="A94" s="161"/>
      <c r="B94" s="570"/>
      <c r="C94" s="206"/>
      <c r="D94" s="207"/>
      <c r="E94" s="208"/>
      <c r="F94" s="209"/>
      <c r="G94" s="210"/>
      <c r="H94" s="211"/>
      <c r="I94" s="212"/>
      <c r="J94" s="213"/>
      <c r="K94" s="214"/>
      <c r="L94" s="213"/>
      <c r="M94" s="215"/>
      <c r="N94" s="214"/>
      <c r="O94" s="216"/>
      <c r="P94" s="217"/>
      <c r="Q94" s="218"/>
      <c r="R94" s="219"/>
      <c r="S94" s="220"/>
      <c r="T94" s="218"/>
    </row>
    <row r="95" spans="1:20" ht="27" customHeight="1" x14ac:dyDescent="0.25">
      <c r="A95" s="161">
        <v>15</v>
      </c>
      <c r="B95" s="577" t="s">
        <v>109</v>
      </c>
      <c r="C95" s="162">
        <v>1608.51</v>
      </c>
      <c r="D95" s="163">
        <v>0.05</v>
      </c>
      <c r="E95" s="221"/>
      <c r="F95" s="165">
        <v>6.0000000000000005E-2</v>
      </c>
      <c r="G95" s="166">
        <v>1</v>
      </c>
      <c r="H95" s="167">
        <v>125</v>
      </c>
      <c r="I95" s="168">
        <v>0</v>
      </c>
      <c r="J95" s="169">
        <v>19</v>
      </c>
      <c r="K95" s="170"/>
      <c r="L95" s="169"/>
      <c r="M95" s="171">
        <v>0</v>
      </c>
      <c r="N95" s="170"/>
      <c r="O95" s="172">
        <v>124.16</v>
      </c>
      <c r="P95" s="173"/>
      <c r="Q95" s="174"/>
      <c r="R95" s="172">
        <v>1548.19</v>
      </c>
      <c r="S95" s="173">
        <v>0.96249945601830267</v>
      </c>
      <c r="T95" s="174">
        <v>0</v>
      </c>
    </row>
    <row r="96" spans="1:20" ht="27" customHeight="1" x14ac:dyDescent="0.25">
      <c r="A96" s="161"/>
      <c r="B96" s="578"/>
      <c r="C96" s="175">
        <v>0</v>
      </c>
      <c r="D96" s="176"/>
      <c r="E96" s="177"/>
      <c r="F96" s="178"/>
      <c r="G96" s="179"/>
      <c r="H96" s="223">
        <v>0</v>
      </c>
      <c r="I96" s="181">
        <v>38</v>
      </c>
      <c r="J96" s="182">
        <v>0</v>
      </c>
      <c r="K96" s="183">
        <v>0</v>
      </c>
      <c r="L96" s="182">
        <v>0</v>
      </c>
      <c r="M96" s="184" t="s">
        <v>99</v>
      </c>
      <c r="N96" s="183"/>
      <c r="O96" s="185">
        <v>0</v>
      </c>
      <c r="P96" s="186"/>
      <c r="Q96" s="187"/>
      <c r="R96" s="185">
        <v>0</v>
      </c>
      <c r="S96" s="186"/>
      <c r="T96" s="187">
        <v>0</v>
      </c>
    </row>
    <row r="97" spans="1:20" ht="27" customHeight="1" x14ac:dyDescent="0.25">
      <c r="A97" s="161"/>
      <c r="B97" s="578"/>
      <c r="C97" s="175">
        <v>1608.51</v>
      </c>
      <c r="D97" s="176"/>
      <c r="E97" s="177"/>
      <c r="F97" s="178"/>
      <c r="G97" s="179"/>
      <c r="H97" s="223">
        <v>125</v>
      </c>
      <c r="I97" s="181">
        <v>0</v>
      </c>
      <c r="J97" s="182">
        <v>19</v>
      </c>
      <c r="K97" s="183">
        <v>0</v>
      </c>
      <c r="L97" s="182">
        <v>0</v>
      </c>
      <c r="M97" s="184">
        <v>0</v>
      </c>
      <c r="N97" s="183">
        <v>0</v>
      </c>
      <c r="O97" s="185">
        <v>124.16</v>
      </c>
      <c r="P97" s="186"/>
      <c r="Q97" s="187">
        <v>0</v>
      </c>
      <c r="R97" s="185">
        <v>1548.19</v>
      </c>
      <c r="S97" s="186"/>
      <c r="T97" s="187">
        <v>12.309999999999945</v>
      </c>
    </row>
    <row r="98" spans="1:20" ht="27" customHeight="1" x14ac:dyDescent="0.25">
      <c r="A98" s="161"/>
      <c r="B98" s="578"/>
      <c r="C98" s="188"/>
      <c r="D98" s="176"/>
      <c r="E98" s="177"/>
      <c r="F98" s="178"/>
      <c r="G98" s="179"/>
      <c r="H98" s="189">
        <v>125</v>
      </c>
      <c r="I98" s="181">
        <v>125</v>
      </c>
      <c r="J98" s="190">
        <v>19</v>
      </c>
      <c r="K98" s="191">
        <v>19</v>
      </c>
      <c r="L98" s="190">
        <v>0</v>
      </c>
      <c r="M98" s="192"/>
      <c r="N98" s="191">
        <v>0</v>
      </c>
      <c r="O98" s="193">
        <v>124.16</v>
      </c>
      <c r="P98" s="194"/>
      <c r="Q98" s="187">
        <v>124.16</v>
      </c>
      <c r="R98" s="193">
        <v>1565.88</v>
      </c>
      <c r="S98" s="186"/>
      <c r="T98" s="187">
        <v>1535.88</v>
      </c>
    </row>
    <row r="99" spans="1:20" ht="27" customHeight="1" x14ac:dyDescent="0.25">
      <c r="A99" s="161"/>
      <c r="B99" s="578"/>
      <c r="C99" s="195"/>
      <c r="D99" s="176"/>
      <c r="E99" s="177"/>
      <c r="F99" s="178"/>
      <c r="G99" s="179"/>
      <c r="H99" s="196">
        <v>0</v>
      </c>
      <c r="I99" s="197"/>
      <c r="J99" s="198">
        <v>0</v>
      </c>
      <c r="K99" s="199"/>
      <c r="L99" s="198"/>
      <c r="M99" s="200"/>
      <c r="N99" s="199"/>
      <c r="O99" s="201">
        <v>0</v>
      </c>
      <c r="P99" s="202"/>
      <c r="Q99" s="203"/>
      <c r="R99" s="201">
        <v>0</v>
      </c>
      <c r="S99" s="204"/>
      <c r="T99" s="203"/>
    </row>
    <row r="100" spans="1:20" ht="69" customHeight="1" x14ac:dyDescent="0.25">
      <c r="A100" s="161"/>
      <c r="B100" s="579"/>
      <c r="C100" s="206"/>
      <c r="D100" s="207"/>
      <c r="E100" s="208"/>
      <c r="F100" s="209"/>
      <c r="G100" s="210"/>
      <c r="H100" s="211"/>
      <c r="I100" s="212"/>
      <c r="J100" s="213"/>
      <c r="K100" s="214"/>
      <c r="L100" s="213"/>
      <c r="M100" s="215"/>
      <c r="N100" s="214"/>
      <c r="O100" s="216"/>
      <c r="P100" s="217"/>
      <c r="Q100" s="218"/>
      <c r="R100" s="219"/>
      <c r="S100" s="220"/>
      <c r="T100" s="218"/>
    </row>
    <row r="101" spans="1:20" ht="27" customHeight="1" x14ac:dyDescent="0.25">
      <c r="A101" s="161">
        <v>16</v>
      </c>
      <c r="B101" s="574" t="s">
        <v>110</v>
      </c>
      <c r="C101" s="162">
        <v>170433.68</v>
      </c>
      <c r="D101" s="163">
        <v>0.3</v>
      </c>
      <c r="E101" s="221">
        <v>0</v>
      </c>
      <c r="F101" s="165">
        <v>0</v>
      </c>
      <c r="G101" s="166">
        <v>0.2</v>
      </c>
      <c r="H101" s="167">
        <v>29589</v>
      </c>
      <c r="I101" s="168">
        <v>0</v>
      </c>
      <c r="J101" s="169">
        <v>9373</v>
      </c>
      <c r="K101" s="170"/>
      <c r="L101" s="169">
        <v>6.56</v>
      </c>
      <c r="M101" s="256">
        <v>2.2170401162594205E-4</v>
      </c>
      <c r="N101" s="170"/>
      <c r="O101" s="172">
        <v>52.82</v>
      </c>
      <c r="P101" s="173">
        <v>1.7851228497076615E-3</v>
      </c>
      <c r="Q101" s="174">
        <v>0</v>
      </c>
      <c r="R101" s="172">
        <v>35012.83</v>
      </c>
      <c r="S101" s="173">
        <v>0.20543374994895378</v>
      </c>
      <c r="T101" s="174">
        <v>0</v>
      </c>
    </row>
    <row r="102" spans="1:20" ht="27" customHeight="1" x14ac:dyDescent="0.25">
      <c r="A102" s="161"/>
      <c r="B102" s="575"/>
      <c r="C102" s="175">
        <v>133119.75</v>
      </c>
      <c r="D102" s="176"/>
      <c r="E102" s="177"/>
      <c r="F102" s="178"/>
      <c r="G102" s="179"/>
      <c r="H102" s="223">
        <v>20216</v>
      </c>
      <c r="I102" s="181">
        <v>140</v>
      </c>
      <c r="J102" s="182">
        <v>0</v>
      </c>
      <c r="K102" s="183">
        <v>0</v>
      </c>
      <c r="L102" s="182"/>
      <c r="M102" s="235">
        <v>0</v>
      </c>
      <c r="N102" s="183"/>
      <c r="O102" s="185">
        <v>0</v>
      </c>
      <c r="P102" s="186">
        <v>0</v>
      </c>
      <c r="Q102" s="187">
        <v>0</v>
      </c>
      <c r="R102" s="185">
        <v>33532.33</v>
      </c>
      <c r="S102" s="186"/>
      <c r="T102" s="187">
        <v>0</v>
      </c>
    </row>
    <row r="103" spans="1:20" ht="27" customHeight="1" x14ac:dyDescent="0.25">
      <c r="A103" s="161"/>
      <c r="B103" s="575"/>
      <c r="C103" s="175">
        <v>37313.929999999993</v>
      </c>
      <c r="D103" s="176"/>
      <c r="E103" s="177"/>
      <c r="F103" s="178"/>
      <c r="G103" s="179"/>
      <c r="H103" s="223">
        <v>9373</v>
      </c>
      <c r="I103" s="181">
        <v>29142</v>
      </c>
      <c r="J103" s="182">
        <v>9373</v>
      </c>
      <c r="K103" s="183">
        <v>9005</v>
      </c>
      <c r="L103" s="182">
        <v>6.56</v>
      </c>
      <c r="M103" s="235">
        <v>6.9988264163021443E-4</v>
      </c>
      <c r="N103" s="183">
        <v>0</v>
      </c>
      <c r="O103" s="185">
        <v>52.82</v>
      </c>
      <c r="P103" s="186">
        <v>5.6353355382481596E-3</v>
      </c>
      <c r="Q103" s="187">
        <v>0</v>
      </c>
      <c r="R103" s="185">
        <v>1480.5</v>
      </c>
      <c r="S103" s="186"/>
      <c r="T103" s="187">
        <v>33457.33</v>
      </c>
    </row>
    <row r="104" spans="1:20" ht="27" customHeight="1" x14ac:dyDescent="0.25">
      <c r="A104" s="161"/>
      <c r="B104" s="575"/>
      <c r="C104" s="188"/>
      <c r="D104" s="176"/>
      <c r="E104" s="177"/>
      <c r="F104" s="178"/>
      <c r="G104" s="179"/>
      <c r="H104" s="253">
        <v>368</v>
      </c>
      <c r="I104" s="181">
        <v>447</v>
      </c>
      <c r="J104" s="190">
        <v>368</v>
      </c>
      <c r="K104" s="191">
        <v>368</v>
      </c>
      <c r="L104" s="190">
        <v>6.56</v>
      </c>
      <c r="M104" s="192"/>
      <c r="N104" s="183">
        <v>6.56</v>
      </c>
      <c r="O104" s="193">
        <v>52.82</v>
      </c>
      <c r="P104" s="194"/>
      <c r="Q104" s="187">
        <v>52.82</v>
      </c>
      <c r="R104" s="193">
        <v>1475.1799999999998</v>
      </c>
      <c r="S104" s="186"/>
      <c r="T104" s="187">
        <v>1555.5</v>
      </c>
    </row>
    <row r="105" spans="1:20" ht="21" customHeight="1" x14ac:dyDescent="0.25">
      <c r="A105" s="161"/>
      <c r="B105" s="575"/>
      <c r="C105" s="257">
        <v>133119.75</v>
      </c>
      <c r="D105" s="176"/>
      <c r="E105" s="177"/>
      <c r="F105" s="178"/>
      <c r="G105" s="179"/>
      <c r="H105" s="196">
        <v>20216</v>
      </c>
      <c r="I105" s="197"/>
      <c r="J105" s="198">
        <v>0</v>
      </c>
      <c r="K105" s="199"/>
      <c r="L105" s="198">
        <v>0</v>
      </c>
      <c r="M105" s="200"/>
      <c r="N105" s="199"/>
      <c r="O105" s="201">
        <v>0</v>
      </c>
      <c r="P105" s="202"/>
      <c r="Q105" s="203"/>
      <c r="R105" s="201">
        <v>33532.33</v>
      </c>
      <c r="S105" s="204"/>
      <c r="T105" s="203"/>
    </row>
    <row r="106" spans="1:20" ht="27" hidden="1" customHeight="1" x14ac:dyDescent="0.25">
      <c r="A106" s="161"/>
      <c r="B106" s="576"/>
      <c r="C106" s="206"/>
      <c r="D106" s="207"/>
      <c r="E106" s="208"/>
      <c r="F106" s="209"/>
      <c r="G106" s="210"/>
      <c r="H106" s="211"/>
      <c r="I106" s="212"/>
      <c r="J106" s="213"/>
      <c r="K106" s="214"/>
      <c r="L106" s="213"/>
      <c r="M106" s="215"/>
      <c r="N106" s="214"/>
      <c r="O106" s="216"/>
      <c r="P106" s="217"/>
      <c r="Q106" s="218"/>
      <c r="R106" s="219"/>
      <c r="S106" s="220"/>
      <c r="T106" s="218"/>
    </row>
    <row r="107" spans="1:20" ht="27" customHeight="1" x14ac:dyDescent="0.25">
      <c r="A107" s="161">
        <v>17</v>
      </c>
      <c r="B107" s="574" t="s">
        <v>111</v>
      </c>
      <c r="C107" s="230">
        <v>13846.91</v>
      </c>
      <c r="D107" s="163">
        <v>0.36099999999999999</v>
      </c>
      <c r="E107" s="221">
        <v>0.08</v>
      </c>
      <c r="F107" s="165">
        <v>0.11</v>
      </c>
      <c r="G107" s="166">
        <v>0.375</v>
      </c>
      <c r="H107" s="167">
        <v>5000</v>
      </c>
      <c r="I107" s="168">
        <v>0</v>
      </c>
      <c r="J107" s="169">
        <v>3750</v>
      </c>
      <c r="K107" s="170"/>
      <c r="L107" s="169">
        <v>64.459999999999994</v>
      </c>
      <c r="M107" s="171">
        <v>1.2891999999999999E-2</v>
      </c>
      <c r="N107" s="170"/>
      <c r="O107" s="172">
        <v>1718.461</v>
      </c>
      <c r="P107" s="173">
        <v>0.3436922</v>
      </c>
      <c r="Q107" s="174">
        <v>0</v>
      </c>
      <c r="R107" s="172">
        <v>3409.9850000000001</v>
      </c>
      <c r="S107" s="258">
        <v>0.24626324573496905</v>
      </c>
      <c r="T107" s="174">
        <v>0</v>
      </c>
    </row>
    <row r="108" spans="1:20" ht="27" customHeight="1" x14ac:dyDescent="0.25">
      <c r="A108" s="161"/>
      <c r="B108" s="575"/>
      <c r="C108" s="233">
        <v>0</v>
      </c>
      <c r="D108" s="176"/>
      <c r="E108" s="177"/>
      <c r="F108" s="178"/>
      <c r="G108" s="179"/>
      <c r="H108" s="223">
        <v>0</v>
      </c>
      <c r="I108" s="181">
        <v>372</v>
      </c>
      <c r="J108" s="182">
        <v>0</v>
      </c>
      <c r="K108" s="183">
        <v>0</v>
      </c>
      <c r="L108" s="182"/>
      <c r="M108" s="184" t="s">
        <v>99</v>
      </c>
      <c r="N108" s="183"/>
      <c r="O108" s="185">
        <v>0</v>
      </c>
      <c r="P108" s="186" t="s">
        <v>99</v>
      </c>
      <c r="Q108" s="187">
        <v>0</v>
      </c>
      <c r="R108" s="185">
        <v>0</v>
      </c>
      <c r="S108" s="186"/>
      <c r="T108" s="187">
        <v>0</v>
      </c>
    </row>
    <row r="109" spans="1:20" ht="27" customHeight="1" x14ac:dyDescent="0.25">
      <c r="A109" s="161"/>
      <c r="B109" s="575"/>
      <c r="C109" s="233">
        <v>13846.91</v>
      </c>
      <c r="D109" s="176"/>
      <c r="E109" s="177"/>
      <c r="F109" s="178"/>
      <c r="G109" s="179"/>
      <c r="H109" s="223">
        <v>5000</v>
      </c>
      <c r="I109" s="181">
        <v>4563</v>
      </c>
      <c r="J109" s="182">
        <v>3750</v>
      </c>
      <c r="K109" s="183">
        <v>3423</v>
      </c>
      <c r="L109" s="182">
        <v>64.459999999999994</v>
      </c>
      <c r="M109" s="184">
        <v>1.2891999999999999E-2</v>
      </c>
      <c r="N109" s="183">
        <v>0</v>
      </c>
      <c r="O109" s="185">
        <v>1718.461</v>
      </c>
      <c r="P109" s="186">
        <v>0.3436922</v>
      </c>
      <c r="Q109" s="187">
        <v>1626.7160000000001</v>
      </c>
      <c r="R109" s="185">
        <v>3409.9850000000001</v>
      </c>
      <c r="S109" s="186"/>
      <c r="T109" s="187">
        <v>3174.192</v>
      </c>
    </row>
    <row r="110" spans="1:20" ht="27" customHeight="1" x14ac:dyDescent="0.25">
      <c r="A110" s="161"/>
      <c r="B110" s="575"/>
      <c r="C110" s="188"/>
      <c r="D110" s="176"/>
      <c r="E110" s="177"/>
      <c r="F110" s="178"/>
      <c r="G110" s="179"/>
      <c r="H110" s="189">
        <v>437</v>
      </c>
      <c r="I110" s="181">
        <v>437</v>
      </c>
      <c r="J110" s="190">
        <v>327</v>
      </c>
      <c r="K110" s="191">
        <v>327</v>
      </c>
      <c r="L110" s="190">
        <v>64.459999999999994</v>
      </c>
      <c r="M110" s="192"/>
      <c r="N110" s="191">
        <v>64.459999999999994</v>
      </c>
      <c r="O110" s="193">
        <v>91.74499999999999</v>
      </c>
      <c r="P110" s="194"/>
      <c r="Q110" s="187">
        <v>91.74499999999999</v>
      </c>
      <c r="R110" s="193">
        <v>235.79599999999999</v>
      </c>
      <c r="S110" s="186"/>
      <c r="T110" s="187">
        <v>235.79300000000001</v>
      </c>
    </row>
    <row r="111" spans="1:20" ht="29.25" customHeight="1" x14ac:dyDescent="0.25">
      <c r="A111" s="161"/>
      <c r="B111" s="575"/>
      <c r="C111" s="195"/>
      <c r="D111" s="176"/>
      <c r="E111" s="177"/>
      <c r="F111" s="178"/>
      <c r="G111" s="179"/>
      <c r="H111" s="196">
        <v>0</v>
      </c>
      <c r="I111" s="197"/>
      <c r="J111" s="198">
        <v>0</v>
      </c>
      <c r="K111" s="199"/>
      <c r="L111" s="198"/>
      <c r="M111" s="200"/>
      <c r="N111" s="199"/>
      <c r="O111" s="201">
        <v>0</v>
      </c>
      <c r="P111" s="202"/>
      <c r="Q111" s="203"/>
      <c r="R111" s="201">
        <v>0</v>
      </c>
      <c r="S111" s="204"/>
      <c r="T111" s="203"/>
    </row>
    <row r="112" spans="1:20" ht="27" hidden="1" customHeight="1" x14ac:dyDescent="0.25">
      <c r="A112" s="161"/>
      <c r="B112" s="576"/>
      <c r="C112" s="206"/>
      <c r="D112" s="207"/>
      <c r="E112" s="208"/>
      <c r="F112" s="209"/>
      <c r="G112" s="210"/>
      <c r="H112" s="211"/>
      <c r="I112" s="212"/>
      <c r="J112" s="213"/>
      <c r="K112" s="214"/>
      <c r="L112" s="213"/>
      <c r="M112" s="215"/>
      <c r="N112" s="214"/>
      <c r="O112" s="216"/>
      <c r="P112" s="217"/>
      <c r="Q112" s="218"/>
      <c r="R112" s="219"/>
      <c r="S112" s="220"/>
      <c r="T112" s="218"/>
    </row>
    <row r="113" spans="1:20" ht="27" customHeight="1" x14ac:dyDescent="0.25">
      <c r="A113" s="161">
        <v>18</v>
      </c>
      <c r="B113" s="574" t="s">
        <v>112</v>
      </c>
      <c r="C113" s="162">
        <v>24159.5</v>
      </c>
      <c r="D113" s="163">
        <v>0.5</v>
      </c>
      <c r="E113" s="221">
        <v>0.02</v>
      </c>
      <c r="F113" s="165">
        <v>0.12000000000000001</v>
      </c>
      <c r="G113" s="166">
        <v>0.17</v>
      </c>
      <c r="H113" s="167">
        <v>6120</v>
      </c>
      <c r="I113" s="168">
        <v>0</v>
      </c>
      <c r="J113" s="169">
        <v>1550.39</v>
      </c>
      <c r="K113" s="170"/>
      <c r="L113" s="169">
        <v>80.611999999999995</v>
      </c>
      <c r="M113" s="171">
        <v>1.3171895424836601E-2</v>
      </c>
      <c r="N113" s="170"/>
      <c r="O113" s="172">
        <v>1431.3519999999999</v>
      </c>
      <c r="P113" s="173">
        <v>0.23388104575163396</v>
      </c>
      <c r="Q113" s="174">
        <v>0</v>
      </c>
      <c r="R113" s="172">
        <v>3858.9919999999997</v>
      </c>
      <c r="S113" s="173">
        <v>0.15972979573252757</v>
      </c>
      <c r="T113" s="174">
        <v>0</v>
      </c>
    </row>
    <row r="114" spans="1:20" ht="27" customHeight="1" x14ac:dyDescent="0.25">
      <c r="A114" s="161"/>
      <c r="B114" s="575"/>
      <c r="C114" s="175">
        <v>18483.16</v>
      </c>
      <c r="D114" s="176"/>
      <c r="E114" s="177"/>
      <c r="F114" s="178"/>
      <c r="G114" s="179"/>
      <c r="H114" s="223">
        <v>4720</v>
      </c>
      <c r="I114" s="181">
        <v>0</v>
      </c>
      <c r="J114" s="182">
        <v>1178.6400000000001</v>
      </c>
      <c r="K114" s="183">
        <v>0</v>
      </c>
      <c r="L114" s="182">
        <v>52.19</v>
      </c>
      <c r="M114" s="184">
        <v>1.1057203389830508E-2</v>
      </c>
      <c r="N114" s="183"/>
      <c r="O114" s="185">
        <v>1178.6400000000001</v>
      </c>
      <c r="P114" s="186">
        <v>0.24971186440677967</v>
      </c>
      <c r="Q114" s="187">
        <v>0</v>
      </c>
      <c r="R114" s="185">
        <v>3240.5</v>
      </c>
      <c r="S114" s="186"/>
      <c r="T114" s="187">
        <v>0</v>
      </c>
    </row>
    <row r="115" spans="1:20" ht="27" customHeight="1" x14ac:dyDescent="0.25">
      <c r="A115" s="161"/>
      <c r="B115" s="575"/>
      <c r="C115" s="175">
        <v>5676.34</v>
      </c>
      <c r="D115" s="176"/>
      <c r="E115" s="177"/>
      <c r="F115" s="178"/>
      <c r="G115" s="179"/>
      <c r="H115" s="223">
        <v>1400</v>
      </c>
      <c r="I115" s="181">
        <v>5342</v>
      </c>
      <c r="J115" s="182">
        <v>371.75</v>
      </c>
      <c r="K115" s="183">
        <v>1464.39</v>
      </c>
      <c r="L115" s="182">
        <v>28.421999999999997</v>
      </c>
      <c r="M115" s="184">
        <v>2.0301428571428571E-2</v>
      </c>
      <c r="N115" s="183">
        <v>1.9999999999953388E-3</v>
      </c>
      <c r="O115" s="185">
        <v>252.71199999999976</v>
      </c>
      <c r="P115" s="186">
        <v>0.18050857142857127</v>
      </c>
      <c r="Q115" s="187">
        <v>1178.8019999999999</v>
      </c>
      <c r="R115" s="185">
        <v>618.49199999999973</v>
      </c>
      <c r="S115" s="186"/>
      <c r="T115" s="187">
        <v>3419.502</v>
      </c>
    </row>
    <row r="116" spans="1:20" ht="27" customHeight="1" x14ac:dyDescent="0.25">
      <c r="A116" s="161"/>
      <c r="B116" s="575"/>
      <c r="C116" s="188"/>
      <c r="D116" s="176"/>
      <c r="E116" s="177"/>
      <c r="F116" s="178"/>
      <c r="G116" s="179"/>
      <c r="H116" s="189">
        <v>258</v>
      </c>
      <c r="I116" s="181">
        <v>778</v>
      </c>
      <c r="J116" s="190">
        <v>86</v>
      </c>
      <c r="K116" s="191">
        <v>86</v>
      </c>
      <c r="L116" s="190">
        <v>28.42</v>
      </c>
      <c r="M116" s="192"/>
      <c r="N116" s="191">
        <v>80.61</v>
      </c>
      <c r="O116" s="193">
        <v>79.28</v>
      </c>
      <c r="P116" s="194"/>
      <c r="Q116" s="187">
        <v>252.54999999999995</v>
      </c>
      <c r="R116" s="193">
        <v>124.17</v>
      </c>
      <c r="S116" s="186"/>
      <c r="T116" s="187">
        <v>439.48999999999995</v>
      </c>
    </row>
    <row r="117" spans="1:20" ht="27" customHeight="1" x14ac:dyDescent="0.25">
      <c r="A117" s="161"/>
      <c r="B117" s="575"/>
      <c r="C117" s="195"/>
      <c r="D117" s="176"/>
      <c r="E117" s="177"/>
      <c r="F117" s="178"/>
      <c r="G117" s="179"/>
      <c r="H117" s="196">
        <v>0</v>
      </c>
      <c r="I117" s="197"/>
      <c r="J117" s="198">
        <v>0</v>
      </c>
      <c r="K117" s="199"/>
      <c r="L117" s="198"/>
      <c r="M117" s="200"/>
      <c r="N117" s="199"/>
      <c r="O117" s="201">
        <v>0</v>
      </c>
      <c r="P117" s="202"/>
      <c r="Q117" s="203"/>
      <c r="R117" s="201">
        <v>0</v>
      </c>
      <c r="S117" s="204"/>
      <c r="T117" s="203"/>
    </row>
    <row r="118" spans="1:20" ht="27" customHeight="1" x14ac:dyDescent="0.25">
      <c r="A118" s="161"/>
      <c r="B118" s="576"/>
      <c r="C118" s="206"/>
      <c r="D118" s="207"/>
      <c r="E118" s="208"/>
      <c r="F118" s="209"/>
      <c r="G118" s="210"/>
      <c r="H118" s="211"/>
      <c r="I118" s="212"/>
      <c r="J118" s="213"/>
      <c r="K118" s="214"/>
      <c r="L118" s="213"/>
      <c r="M118" s="215"/>
      <c r="N118" s="214"/>
      <c r="O118" s="216"/>
      <c r="P118" s="217"/>
      <c r="Q118" s="218"/>
      <c r="R118" s="219"/>
      <c r="S118" s="220"/>
      <c r="T118" s="218"/>
    </row>
    <row r="119" spans="1:20" ht="27" customHeight="1" x14ac:dyDescent="0.25">
      <c r="A119" s="161">
        <v>19</v>
      </c>
      <c r="B119" s="574" t="s">
        <v>113</v>
      </c>
      <c r="C119" s="162">
        <v>74672.320000000007</v>
      </c>
      <c r="D119" s="163">
        <v>0.01</v>
      </c>
      <c r="E119" s="221"/>
      <c r="F119" s="165">
        <v>0</v>
      </c>
      <c r="G119" s="166">
        <v>7.0000000000000001E-3</v>
      </c>
      <c r="H119" s="167">
        <v>900</v>
      </c>
      <c r="I119" s="168">
        <v>0</v>
      </c>
      <c r="J119" s="169">
        <v>200</v>
      </c>
      <c r="K119" s="170"/>
      <c r="L119" s="169">
        <v>1.4</v>
      </c>
      <c r="M119" s="171">
        <v>1.5555555555555555E-3</v>
      </c>
      <c r="N119" s="170"/>
      <c r="O119" s="172">
        <v>2.82</v>
      </c>
      <c r="P119" s="173">
        <v>3.133333333333333E-3</v>
      </c>
      <c r="Q119" s="174">
        <v>0</v>
      </c>
      <c r="R119" s="172">
        <v>7.34</v>
      </c>
      <c r="S119" s="173">
        <v>9.8296129007375145E-5</v>
      </c>
      <c r="T119" s="174">
        <v>0</v>
      </c>
    </row>
    <row r="120" spans="1:20" ht="27" customHeight="1" x14ac:dyDescent="0.25">
      <c r="A120" s="161"/>
      <c r="B120" s="575"/>
      <c r="C120" s="175">
        <v>54890.01</v>
      </c>
      <c r="D120" s="176"/>
      <c r="E120" s="177"/>
      <c r="F120" s="178"/>
      <c r="G120" s="179"/>
      <c r="H120" s="223">
        <v>700</v>
      </c>
      <c r="I120" s="181">
        <v>0</v>
      </c>
      <c r="J120" s="182">
        <v>0</v>
      </c>
      <c r="K120" s="183">
        <v>0</v>
      </c>
      <c r="L120" s="182"/>
      <c r="M120" s="184">
        <v>0</v>
      </c>
      <c r="N120" s="183"/>
      <c r="O120" s="185">
        <v>0</v>
      </c>
      <c r="P120" s="186">
        <v>0</v>
      </c>
      <c r="Q120" s="187">
        <v>0</v>
      </c>
      <c r="R120" s="185">
        <v>0</v>
      </c>
      <c r="S120" s="186"/>
      <c r="T120" s="187">
        <v>0</v>
      </c>
    </row>
    <row r="121" spans="1:20" ht="27" customHeight="1" x14ac:dyDescent="0.25">
      <c r="A121" s="161"/>
      <c r="B121" s="575"/>
      <c r="C121" s="175">
        <v>19782.310000000005</v>
      </c>
      <c r="D121" s="176"/>
      <c r="E121" s="177"/>
      <c r="F121" s="178"/>
      <c r="G121" s="179"/>
      <c r="H121" s="223">
        <v>200</v>
      </c>
      <c r="I121" s="181">
        <v>10</v>
      </c>
      <c r="J121" s="182">
        <v>200</v>
      </c>
      <c r="K121" s="183">
        <v>200</v>
      </c>
      <c r="L121" s="182">
        <v>1.4</v>
      </c>
      <c r="M121" s="184">
        <v>6.9999999999999993E-3</v>
      </c>
      <c r="N121" s="183">
        <v>0</v>
      </c>
      <c r="O121" s="185">
        <v>2.82</v>
      </c>
      <c r="P121" s="186">
        <v>1.41E-2</v>
      </c>
      <c r="Q121" s="187">
        <v>0</v>
      </c>
      <c r="R121" s="185">
        <v>7.34</v>
      </c>
      <c r="S121" s="186"/>
      <c r="T121" s="187">
        <v>0</v>
      </c>
    </row>
    <row r="122" spans="1:20" ht="27" customHeight="1" x14ac:dyDescent="0.25">
      <c r="A122" s="161"/>
      <c r="B122" s="575"/>
      <c r="C122" s="188"/>
      <c r="D122" s="176"/>
      <c r="E122" s="177"/>
      <c r="F122" s="178"/>
      <c r="G122" s="179"/>
      <c r="H122" s="253">
        <v>191</v>
      </c>
      <c r="I122" s="181">
        <v>890</v>
      </c>
      <c r="J122" s="190">
        <v>0</v>
      </c>
      <c r="K122" s="191">
        <v>0</v>
      </c>
      <c r="L122" s="190">
        <v>1.4</v>
      </c>
      <c r="M122" s="192"/>
      <c r="N122" s="183">
        <v>1.4</v>
      </c>
      <c r="O122" s="193">
        <v>2.82</v>
      </c>
      <c r="P122" s="194"/>
      <c r="Q122" s="187">
        <v>2.82</v>
      </c>
      <c r="R122" s="193">
        <v>7.34</v>
      </c>
      <c r="S122" s="186"/>
      <c r="T122" s="187">
        <v>7.34</v>
      </c>
    </row>
    <row r="123" spans="1:20" ht="27" customHeight="1" x14ac:dyDescent="0.25">
      <c r="A123" s="161"/>
      <c r="B123" s="575"/>
      <c r="C123" s="195"/>
      <c r="D123" s="176"/>
      <c r="E123" s="177"/>
      <c r="F123" s="178"/>
      <c r="G123" s="179"/>
      <c r="H123" s="196">
        <v>0</v>
      </c>
      <c r="I123" s="197"/>
      <c r="J123" s="198">
        <v>0</v>
      </c>
      <c r="K123" s="199"/>
      <c r="L123" s="198"/>
      <c r="M123" s="200"/>
      <c r="N123" s="199"/>
      <c r="O123" s="201">
        <v>0</v>
      </c>
      <c r="P123" s="202"/>
      <c r="Q123" s="203"/>
      <c r="R123" s="201">
        <v>0</v>
      </c>
      <c r="S123" s="204"/>
      <c r="T123" s="203"/>
    </row>
    <row r="124" spans="1:20" ht="27" customHeight="1" x14ac:dyDescent="0.25">
      <c r="A124" s="161"/>
      <c r="B124" s="576"/>
      <c r="C124" s="206"/>
      <c r="D124" s="207"/>
      <c r="E124" s="208"/>
      <c r="F124" s="209"/>
      <c r="G124" s="210"/>
      <c r="H124" s="211"/>
      <c r="I124" s="212"/>
      <c r="J124" s="213"/>
      <c r="K124" s="214"/>
      <c r="L124" s="213"/>
      <c r="M124" s="215"/>
      <c r="N124" s="214"/>
      <c r="O124" s="216"/>
      <c r="P124" s="217"/>
      <c r="Q124" s="218"/>
      <c r="R124" s="219"/>
      <c r="S124" s="220"/>
      <c r="T124" s="218"/>
    </row>
    <row r="125" spans="1:20" ht="27" customHeight="1" x14ac:dyDescent="0.25">
      <c r="A125" s="161">
        <v>20</v>
      </c>
      <c r="B125" s="574" t="s">
        <v>114</v>
      </c>
      <c r="C125" s="162">
        <v>340288.6</v>
      </c>
      <c r="D125" s="163">
        <v>0.17</v>
      </c>
      <c r="E125" s="259">
        <v>0.01</v>
      </c>
      <c r="F125" s="165">
        <v>0.13249999999999998</v>
      </c>
      <c r="G125" s="166">
        <v>0.25249999999999995</v>
      </c>
      <c r="H125" s="167">
        <v>55127</v>
      </c>
      <c r="I125" s="168">
        <v>0</v>
      </c>
      <c r="J125" s="169">
        <v>115</v>
      </c>
      <c r="K125" s="170"/>
      <c r="L125" s="169">
        <v>14.65</v>
      </c>
      <c r="M125" s="171">
        <v>2.6574999546501713E-4</v>
      </c>
      <c r="N125" s="170"/>
      <c r="O125" s="172">
        <v>59.38</v>
      </c>
      <c r="P125" s="173">
        <v>1.0771491283762947E-3</v>
      </c>
      <c r="Q125" s="174">
        <v>0</v>
      </c>
      <c r="R125" s="172">
        <v>94.03</v>
      </c>
      <c r="S125" s="173">
        <v>2.7632427298475475E-4</v>
      </c>
      <c r="T125" s="174">
        <v>0</v>
      </c>
    </row>
    <row r="126" spans="1:20" ht="27" customHeight="1" x14ac:dyDescent="0.25">
      <c r="A126" s="161"/>
      <c r="B126" s="575"/>
      <c r="C126" s="175">
        <v>0</v>
      </c>
      <c r="D126" s="176"/>
      <c r="E126" s="260"/>
      <c r="F126" s="178"/>
      <c r="G126" s="179"/>
      <c r="H126" s="223">
        <v>0</v>
      </c>
      <c r="I126" s="181">
        <v>0</v>
      </c>
      <c r="J126" s="182">
        <v>0</v>
      </c>
      <c r="K126" s="183">
        <v>0</v>
      </c>
      <c r="L126" s="182"/>
      <c r="M126" s="184" t="s">
        <v>99</v>
      </c>
      <c r="N126" s="183"/>
      <c r="O126" s="185">
        <v>0</v>
      </c>
      <c r="P126" s="186" t="s">
        <v>99</v>
      </c>
      <c r="Q126" s="187">
        <v>0</v>
      </c>
      <c r="R126" s="185">
        <v>0</v>
      </c>
      <c r="S126" s="186"/>
      <c r="T126" s="187">
        <v>0</v>
      </c>
    </row>
    <row r="127" spans="1:20" ht="27" customHeight="1" x14ac:dyDescent="0.25">
      <c r="A127" s="161"/>
      <c r="B127" s="575"/>
      <c r="C127" s="175">
        <v>340288.6</v>
      </c>
      <c r="D127" s="176"/>
      <c r="E127" s="177"/>
      <c r="F127" s="178"/>
      <c r="G127" s="179"/>
      <c r="H127" s="223">
        <v>55127</v>
      </c>
      <c r="I127" s="181">
        <v>55012</v>
      </c>
      <c r="J127" s="182">
        <v>115</v>
      </c>
      <c r="K127" s="183">
        <v>0</v>
      </c>
      <c r="L127" s="182">
        <v>14.65</v>
      </c>
      <c r="M127" s="184">
        <v>2.6574999546501713E-4</v>
      </c>
      <c r="N127" s="183">
        <v>0</v>
      </c>
      <c r="O127" s="185">
        <v>59.38</v>
      </c>
      <c r="P127" s="186">
        <v>1.0771491283762947E-3</v>
      </c>
      <c r="Q127" s="187">
        <v>0</v>
      </c>
      <c r="R127" s="185">
        <v>94.03</v>
      </c>
      <c r="S127" s="186"/>
      <c r="T127" s="187">
        <v>1.9499999999999886</v>
      </c>
    </row>
    <row r="128" spans="1:20" ht="27" customHeight="1" x14ac:dyDescent="0.25">
      <c r="A128" s="161"/>
      <c r="B128" s="575"/>
      <c r="C128" s="188"/>
      <c r="D128" s="176"/>
      <c r="E128" s="177"/>
      <c r="F128" s="178"/>
      <c r="G128" s="179"/>
      <c r="H128" s="253">
        <v>115</v>
      </c>
      <c r="I128" s="181">
        <v>115</v>
      </c>
      <c r="J128" s="190">
        <v>115</v>
      </c>
      <c r="K128" s="191">
        <v>115</v>
      </c>
      <c r="L128" s="190">
        <v>14.65</v>
      </c>
      <c r="M128" s="192"/>
      <c r="N128" s="183">
        <v>14.65</v>
      </c>
      <c r="O128" s="193">
        <v>59.38</v>
      </c>
      <c r="P128" s="194"/>
      <c r="Q128" s="187">
        <v>59.38</v>
      </c>
      <c r="R128" s="193">
        <v>92.080000000000013</v>
      </c>
      <c r="S128" s="186"/>
      <c r="T128" s="187">
        <v>92.080000000000013</v>
      </c>
    </row>
    <row r="129" spans="1:20" ht="27" customHeight="1" x14ac:dyDescent="0.25">
      <c r="A129" s="161"/>
      <c r="B129" s="575"/>
      <c r="C129" s="195"/>
      <c r="D129" s="176"/>
      <c r="E129" s="177"/>
      <c r="F129" s="178"/>
      <c r="G129" s="179"/>
      <c r="H129" s="196">
        <v>0</v>
      </c>
      <c r="I129" s="197"/>
      <c r="J129" s="198">
        <v>0</v>
      </c>
      <c r="K129" s="199"/>
      <c r="L129" s="198"/>
      <c r="M129" s="200"/>
      <c r="N129" s="199"/>
      <c r="O129" s="201">
        <v>0</v>
      </c>
      <c r="P129" s="202"/>
      <c r="Q129" s="203"/>
      <c r="R129" s="201">
        <v>0</v>
      </c>
      <c r="S129" s="204"/>
      <c r="T129" s="203"/>
    </row>
    <row r="130" spans="1:20" ht="27" customHeight="1" x14ac:dyDescent="0.25">
      <c r="A130" s="161"/>
      <c r="B130" s="576"/>
      <c r="C130" s="206"/>
      <c r="D130" s="176"/>
      <c r="E130" s="208"/>
      <c r="F130" s="178"/>
      <c r="G130" s="179"/>
      <c r="H130" s="211"/>
      <c r="I130" s="212"/>
      <c r="J130" s="213"/>
      <c r="K130" s="214"/>
      <c r="L130" s="213"/>
      <c r="M130" s="215"/>
      <c r="N130" s="214"/>
      <c r="O130" s="216"/>
      <c r="P130" s="217"/>
      <c r="Q130" s="218"/>
      <c r="R130" s="219"/>
      <c r="S130" s="220"/>
      <c r="T130" s="218"/>
    </row>
    <row r="131" spans="1:20" ht="27" customHeight="1" x14ac:dyDescent="0.25">
      <c r="A131" s="161">
        <v>21</v>
      </c>
      <c r="B131" s="574" t="s">
        <v>115</v>
      </c>
      <c r="C131" s="162">
        <v>1079708.52</v>
      </c>
      <c r="D131" s="163">
        <v>0.06</v>
      </c>
      <c r="E131" s="177">
        <v>1.6000000000000001E-3</v>
      </c>
      <c r="F131" s="165">
        <v>2.1600000000000001E-2</v>
      </c>
      <c r="G131" s="166">
        <v>3.4100000000000005E-2</v>
      </c>
      <c r="H131" s="167">
        <v>486</v>
      </c>
      <c r="I131" s="168">
        <v>0</v>
      </c>
      <c r="J131" s="169">
        <v>286</v>
      </c>
      <c r="K131" s="170"/>
      <c r="L131" s="169">
        <v>4.9000000000000004</v>
      </c>
      <c r="M131" s="171">
        <v>1.0082304526748971E-2</v>
      </c>
      <c r="N131" s="170"/>
      <c r="O131" s="172">
        <v>34.909999999999997</v>
      </c>
      <c r="P131" s="173">
        <v>7.1831275720164608E-2</v>
      </c>
      <c r="Q131" s="174">
        <v>0</v>
      </c>
      <c r="R131" s="172">
        <v>36.819999999999993</v>
      </c>
      <c r="S131" s="173">
        <v>3.4101796288502005E-5</v>
      </c>
      <c r="T131" s="174">
        <v>0</v>
      </c>
    </row>
    <row r="132" spans="1:20" ht="27" customHeight="1" x14ac:dyDescent="0.25">
      <c r="A132" s="161"/>
      <c r="B132" s="575"/>
      <c r="C132" s="175">
        <v>708564.52</v>
      </c>
      <c r="D132" s="176"/>
      <c r="E132" s="177"/>
      <c r="F132" s="178"/>
      <c r="G132" s="179"/>
      <c r="H132" s="223">
        <v>0</v>
      </c>
      <c r="I132" s="181">
        <v>0</v>
      </c>
      <c r="J132" s="182">
        <v>0</v>
      </c>
      <c r="K132" s="183">
        <v>0</v>
      </c>
      <c r="L132" s="182"/>
      <c r="M132" s="184" t="s">
        <v>99</v>
      </c>
      <c r="N132" s="183"/>
      <c r="O132" s="185">
        <v>0</v>
      </c>
      <c r="P132" s="186" t="s">
        <v>99</v>
      </c>
      <c r="Q132" s="187">
        <v>0</v>
      </c>
      <c r="R132" s="185">
        <v>0</v>
      </c>
      <c r="S132" s="186"/>
      <c r="T132" s="187">
        <v>0</v>
      </c>
    </row>
    <row r="133" spans="1:20" ht="27" customHeight="1" x14ac:dyDescent="0.25">
      <c r="A133" s="161"/>
      <c r="B133" s="575"/>
      <c r="C133" s="175">
        <v>371144</v>
      </c>
      <c r="D133" s="176"/>
      <c r="E133" s="177"/>
      <c r="F133" s="178"/>
      <c r="G133" s="179"/>
      <c r="H133" s="223">
        <v>486</v>
      </c>
      <c r="I133" s="181">
        <v>210</v>
      </c>
      <c r="J133" s="182">
        <v>286</v>
      </c>
      <c r="K133" s="183">
        <v>10</v>
      </c>
      <c r="L133" s="182">
        <v>4.9000000000000004</v>
      </c>
      <c r="M133" s="184">
        <v>1.0082304526748971E-2</v>
      </c>
      <c r="N133" s="183">
        <v>0</v>
      </c>
      <c r="O133" s="185">
        <v>34.909999999999997</v>
      </c>
      <c r="P133" s="186">
        <v>7.1831275720164608E-2</v>
      </c>
      <c r="Q133" s="187">
        <v>0</v>
      </c>
      <c r="R133" s="185">
        <v>36.819999999999993</v>
      </c>
      <c r="S133" s="186"/>
      <c r="T133" s="187">
        <v>0</v>
      </c>
    </row>
    <row r="134" spans="1:20" ht="27" customHeight="1" x14ac:dyDescent="0.25">
      <c r="A134" s="161"/>
      <c r="B134" s="575"/>
      <c r="C134" s="188"/>
      <c r="D134" s="176"/>
      <c r="E134" s="177"/>
      <c r="F134" s="178"/>
      <c r="G134" s="179"/>
      <c r="H134" s="253">
        <v>276</v>
      </c>
      <c r="I134" s="181">
        <v>276</v>
      </c>
      <c r="J134" s="190">
        <v>276</v>
      </c>
      <c r="K134" s="191">
        <v>276</v>
      </c>
      <c r="L134" s="190">
        <v>4.9000000000000004</v>
      </c>
      <c r="M134" s="192"/>
      <c r="N134" s="183">
        <v>4.9000000000000004</v>
      </c>
      <c r="O134" s="193">
        <v>34.909999999999997</v>
      </c>
      <c r="P134" s="194"/>
      <c r="Q134" s="187">
        <v>34.909999999999997</v>
      </c>
      <c r="R134" s="193">
        <v>36.819999999999993</v>
      </c>
      <c r="S134" s="186"/>
      <c r="T134" s="187">
        <v>36.819999999999993</v>
      </c>
    </row>
    <row r="135" spans="1:20" ht="27" customHeight="1" x14ac:dyDescent="0.25">
      <c r="A135" s="161"/>
      <c r="B135" s="575"/>
      <c r="C135" s="195"/>
      <c r="D135" s="176"/>
      <c r="E135" s="177"/>
      <c r="F135" s="178"/>
      <c r="G135" s="179"/>
      <c r="H135" s="196">
        <v>0</v>
      </c>
      <c r="I135" s="197"/>
      <c r="J135" s="198">
        <v>0</v>
      </c>
      <c r="K135" s="199"/>
      <c r="L135" s="198"/>
      <c r="M135" s="200"/>
      <c r="N135" s="199"/>
      <c r="O135" s="201">
        <v>0</v>
      </c>
      <c r="P135" s="202"/>
      <c r="Q135" s="203"/>
      <c r="R135" s="201">
        <v>0</v>
      </c>
      <c r="S135" s="204"/>
      <c r="T135" s="203"/>
    </row>
    <row r="136" spans="1:20" ht="27" customHeight="1" x14ac:dyDescent="0.25">
      <c r="A136" s="161"/>
      <c r="B136" s="576"/>
      <c r="C136" s="206"/>
      <c r="D136" s="176"/>
      <c r="E136" s="177"/>
      <c r="F136" s="178"/>
      <c r="G136" s="179"/>
      <c r="H136" s="211"/>
      <c r="I136" s="212"/>
      <c r="J136" s="213"/>
      <c r="K136" s="214"/>
      <c r="L136" s="213"/>
      <c r="M136" s="215"/>
      <c r="N136" s="214"/>
      <c r="O136" s="216"/>
      <c r="P136" s="217"/>
      <c r="Q136" s="218"/>
      <c r="R136" s="219"/>
      <c r="S136" s="220"/>
      <c r="T136" s="218"/>
    </row>
    <row r="137" spans="1:20" ht="27" customHeight="1" x14ac:dyDescent="0.25">
      <c r="A137" s="161">
        <v>22</v>
      </c>
      <c r="B137" s="574" t="s">
        <v>116</v>
      </c>
      <c r="C137" s="162">
        <v>1156076.78</v>
      </c>
      <c r="D137" s="163">
        <v>5.5E-2</v>
      </c>
      <c r="E137" s="261">
        <v>4.4999999999999997E-3</v>
      </c>
      <c r="F137" s="165">
        <v>1.5000000000000003E-2</v>
      </c>
      <c r="G137" s="166">
        <v>1.5000000000000003E-2</v>
      </c>
      <c r="H137" s="167">
        <v>101</v>
      </c>
      <c r="I137" s="168">
        <v>0</v>
      </c>
      <c r="J137" s="169">
        <v>76</v>
      </c>
      <c r="K137" s="170"/>
      <c r="L137" s="169">
        <v>4.55</v>
      </c>
      <c r="M137" s="171">
        <v>4.5049504950495048E-2</v>
      </c>
      <c r="N137" s="170"/>
      <c r="O137" s="172">
        <v>39.989999999999995</v>
      </c>
      <c r="P137" s="173">
        <v>0.3959405940594059</v>
      </c>
      <c r="Q137" s="174">
        <v>0</v>
      </c>
      <c r="R137" s="172">
        <v>39.989999999999995</v>
      </c>
      <c r="S137" s="173">
        <v>3.4591128108290518E-5</v>
      </c>
      <c r="T137" s="174">
        <v>0</v>
      </c>
    </row>
    <row r="138" spans="1:20" ht="27" customHeight="1" x14ac:dyDescent="0.25">
      <c r="A138" s="161"/>
      <c r="B138" s="575"/>
      <c r="C138" s="175">
        <v>443562.62</v>
      </c>
      <c r="D138" s="176"/>
      <c r="E138" s="177"/>
      <c r="F138" s="178"/>
      <c r="G138" s="179"/>
      <c r="H138" s="223">
        <v>0</v>
      </c>
      <c r="I138" s="181">
        <v>0</v>
      </c>
      <c r="J138" s="182">
        <v>0</v>
      </c>
      <c r="K138" s="183">
        <v>0</v>
      </c>
      <c r="L138" s="182"/>
      <c r="M138" s="184" t="s">
        <v>99</v>
      </c>
      <c r="N138" s="183"/>
      <c r="O138" s="185">
        <v>0</v>
      </c>
      <c r="P138" s="186" t="s">
        <v>99</v>
      </c>
      <c r="Q138" s="187">
        <v>0</v>
      </c>
      <c r="R138" s="185">
        <v>0</v>
      </c>
      <c r="S138" s="186"/>
      <c r="T138" s="187">
        <v>0</v>
      </c>
    </row>
    <row r="139" spans="1:20" ht="27" customHeight="1" x14ac:dyDescent="0.25">
      <c r="A139" s="161"/>
      <c r="B139" s="575"/>
      <c r="C139" s="175">
        <v>712514.16</v>
      </c>
      <c r="D139" s="176"/>
      <c r="E139" s="177"/>
      <c r="F139" s="178"/>
      <c r="G139" s="179"/>
      <c r="H139" s="223">
        <v>101</v>
      </c>
      <c r="I139" s="181">
        <v>12</v>
      </c>
      <c r="J139" s="182">
        <v>76</v>
      </c>
      <c r="K139" s="183">
        <v>53</v>
      </c>
      <c r="L139" s="182">
        <v>4.55</v>
      </c>
      <c r="M139" s="184">
        <v>4.5049504950495048E-2</v>
      </c>
      <c r="N139" s="183">
        <v>0.49000000000000021</v>
      </c>
      <c r="O139" s="185">
        <v>39.989999999999995</v>
      </c>
      <c r="P139" s="186">
        <v>0.3959405940594059</v>
      </c>
      <c r="Q139" s="187">
        <v>9.7799999999999976</v>
      </c>
      <c r="R139" s="185">
        <v>39.989999999999995</v>
      </c>
      <c r="S139" s="186"/>
      <c r="T139" s="187">
        <v>9.7799999999999976</v>
      </c>
    </row>
    <row r="140" spans="1:20" ht="27" customHeight="1" x14ac:dyDescent="0.25">
      <c r="A140" s="161"/>
      <c r="B140" s="575"/>
      <c r="C140" s="188"/>
      <c r="D140" s="176"/>
      <c r="E140" s="177"/>
      <c r="F140" s="178"/>
      <c r="G140" s="179"/>
      <c r="H140" s="253">
        <v>89</v>
      </c>
      <c r="I140" s="181">
        <v>89</v>
      </c>
      <c r="J140" s="190">
        <v>23</v>
      </c>
      <c r="K140" s="191">
        <v>23</v>
      </c>
      <c r="L140" s="190">
        <v>4.0599999999999996</v>
      </c>
      <c r="M140" s="192"/>
      <c r="N140" s="183">
        <v>4.0599999999999996</v>
      </c>
      <c r="O140" s="193">
        <v>30.209999999999997</v>
      </c>
      <c r="P140" s="194"/>
      <c r="Q140" s="187">
        <v>30.209999999999997</v>
      </c>
      <c r="R140" s="193">
        <v>30.209999999999997</v>
      </c>
      <c r="S140" s="186"/>
      <c r="T140" s="187">
        <v>30.209999999999997</v>
      </c>
    </row>
    <row r="141" spans="1:20" ht="27" customHeight="1" x14ac:dyDescent="0.25">
      <c r="A141" s="161"/>
      <c r="B141" s="575"/>
      <c r="C141" s="195"/>
      <c r="D141" s="176"/>
      <c r="E141" s="177"/>
      <c r="F141" s="178"/>
      <c r="G141" s="179"/>
      <c r="H141" s="196">
        <v>0</v>
      </c>
      <c r="I141" s="197"/>
      <c r="J141" s="198">
        <v>0</v>
      </c>
      <c r="K141" s="199"/>
      <c r="L141" s="198"/>
      <c r="M141" s="200"/>
      <c r="N141" s="199"/>
      <c r="O141" s="201">
        <v>0</v>
      </c>
      <c r="P141" s="202"/>
      <c r="Q141" s="203"/>
      <c r="R141" s="201">
        <v>0</v>
      </c>
      <c r="S141" s="204"/>
      <c r="T141" s="203"/>
    </row>
    <row r="142" spans="1:20" ht="27" customHeight="1" x14ac:dyDescent="0.25">
      <c r="A142" s="161"/>
      <c r="B142" s="576"/>
      <c r="C142" s="206"/>
      <c r="D142" s="176"/>
      <c r="E142" s="177"/>
      <c r="F142" s="178"/>
      <c r="G142" s="179"/>
      <c r="H142" s="211"/>
      <c r="I142" s="212"/>
      <c r="J142" s="213"/>
      <c r="K142" s="214"/>
      <c r="L142" s="213"/>
      <c r="M142" s="215"/>
      <c r="N142" s="214"/>
      <c r="O142" s="216"/>
      <c r="P142" s="217"/>
      <c r="Q142" s="218"/>
      <c r="R142" s="219"/>
      <c r="S142" s="220"/>
      <c r="T142" s="218"/>
    </row>
    <row r="143" spans="1:20" ht="24" customHeight="1" x14ac:dyDescent="0.25">
      <c r="A143" s="161">
        <v>23</v>
      </c>
      <c r="B143" s="574" t="s">
        <v>117</v>
      </c>
      <c r="C143" s="162">
        <v>179166.21</v>
      </c>
      <c r="D143" s="163">
        <v>0.05</v>
      </c>
      <c r="E143" s="261">
        <v>5.0000000000000001E-3</v>
      </c>
      <c r="F143" s="165">
        <v>0.02</v>
      </c>
      <c r="G143" s="166">
        <v>0.02</v>
      </c>
      <c r="H143" s="167">
        <v>5</v>
      </c>
      <c r="I143" s="168">
        <v>0</v>
      </c>
      <c r="J143" s="169">
        <v>5</v>
      </c>
      <c r="K143" s="170"/>
      <c r="L143" s="169">
        <v>3.69</v>
      </c>
      <c r="M143" s="171">
        <v>0.73799999999999999</v>
      </c>
      <c r="N143" s="170"/>
      <c r="O143" s="172">
        <v>3.69</v>
      </c>
      <c r="P143" s="173">
        <v>0.73799999999999999</v>
      </c>
      <c r="Q143" s="174">
        <v>0</v>
      </c>
      <c r="R143" s="172">
        <v>3.69</v>
      </c>
      <c r="S143" s="173">
        <v>2.0595401331534556E-5</v>
      </c>
      <c r="T143" s="174">
        <v>0</v>
      </c>
    </row>
    <row r="144" spans="1:20" ht="24" customHeight="1" x14ac:dyDescent="0.25">
      <c r="A144" s="161"/>
      <c r="B144" s="575"/>
      <c r="C144" s="175">
        <v>0</v>
      </c>
      <c r="D144" s="176"/>
      <c r="E144" s="177"/>
      <c r="F144" s="178"/>
      <c r="G144" s="179"/>
      <c r="H144" s="223">
        <v>0</v>
      </c>
      <c r="I144" s="181">
        <v>0</v>
      </c>
      <c r="J144" s="182">
        <v>0</v>
      </c>
      <c r="K144" s="183"/>
      <c r="L144" s="182"/>
      <c r="M144" s="184" t="s">
        <v>99</v>
      </c>
      <c r="N144" s="183"/>
      <c r="O144" s="185">
        <v>0</v>
      </c>
      <c r="P144" s="186" t="s">
        <v>99</v>
      </c>
      <c r="Q144" s="187">
        <v>0</v>
      </c>
      <c r="R144" s="185">
        <v>0</v>
      </c>
      <c r="S144" s="186"/>
      <c r="T144" s="187">
        <v>0</v>
      </c>
    </row>
    <row r="145" spans="1:20" ht="24" customHeight="1" x14ac:dyDescent="0.25">
      <c r="A145" s="161"/>
      <c r="B145" s="575"/>
      <c r="C145" s="175">
        <v>179166.21</v>
      </c>
      <c r="D145" s="176"/>
      <c r="E145" s="177"/>
      <c r="F145" s="178"/>
      <c r="G145" s="179"/>
      <c r="H145" s="223">
        <v>5</v>
      </c>
      <c r="I145" s="181">
        <v>0</v>
      </c>
      <c r="J145" s="182">
        <v>5</v>
      </c>
      <c r="K145" s="183">
        <v>0</v>
      </c>
      <c r="L145" s="182">
        <v>3.69</v>
      </c>
      <c r="M145" s="184">
        <v>0.73799999999999999</v>
      </c>
      <c r="N145" s="183">
        <v>0</v>
      </c>
      <c r="O145" s="185">
        <v>3.69</v>
      </c>
      <c r="P145" s="186">
        <v>0.73799999999999999</v>
      </c>
      <c r="Q145" s="187">
        <v>0</v>
      </c>
      <c r="R145" s="185">
        <v>3.69</v>
      </c>
      <c r="S145" s="186"/>
      <c r="T145" s="187">
        <v>0</v>
      </c>
    </row>
    <row r="146" spans="1:20" ht="24" customHeight="1" x14ac:dyDescent="0.25">
      <c r="A146" s="161"/>
      <c r="B146" s="575"/>
      <c r="C146" s="188"/>
      <c r="D146" s="176"/>
      <c r="E146" s="177"/>
      <c r="F146" s="178"/>
      <c r="G146" s="179"/>
      <c r="H146" s="253">
        <v>5</v>
      </c>
      <c r="I146" s="181">
        <v>5</v>
      </c>
      <c r="J146" s="190">
        <v>5</v>
      </c>
      <c r="K146" s="191">
        <v>5</v>
      </c>
      <c r="L146" s="190">
        <v>3.69</v>
      </c>
      <c r="M146" s="192"/>
      <c r="N146" s="183">
        <v>3.69</v>
      </c>
      <c r="O146" s="193">
        <v>3.69</v>
      </c>
      <c r="P146" s="194"/>
      <c r="Q146" s="187">
        <v>3.69</v>
      </c>
      <c r="R146" s="193">
        <v>3.69</v>
      </c>
      <c r="S146" s="186"/>
      <c r="T146" s="187">
        <v>3.69</v>
      </c>
    </row>
    <row r="147" spans="1:20" ht="24" customHeight="1" x14ac:dyDescent="0.25">
      <c r="A147" s="161"/>
      <c r="B147" s="575"/>
      <c r="C147" s="195"/>
      <c r="D147" s="176"/>
      <c r="E147" s="177"/>
      <c r="F147" s="178"/>
      <c r="G147" s="179"/>
      <c r="H147" s="196">
        <v>0</v>
      </c>
      <c r="I147" s="197"/>
      <c r="J147" s="198"/>
      <c r="K147" s="199"/>
      <c r="L147" s="198"/>
      <c r="M147" s="200"/>
      <c r="N147" s="199"/>
      <c r="O147" s="201">
        <v>0</v>
      </c>
      <c r="P147" s="202"/>
      <c r="Q147" s="203"/>
      <c r="R147" s="201">
        <v>0</v>
      </c>
      <c r="S147" s="204"/>
      <c r="T147" s="203"/>
    </row>
    <row r="148" spans="1:20" ht="24" customHeight="1" x14ac:dyDescent="0.25">
      <c r="A148" s="161"/>
      <c r="B148" s="576"/>
      <c r="C148" s="206"/>
      <c r="D148" s="176"/>
      <c r="E148" s="177"/>
      <c r="F148" s="178"/>
      <c r="G148" s="179"/>
      <c r="H148" s="211"/>
      <c r="I148" s="212"/>
      <c r="J148" s="213"/>
      <c r="K148" s="214"/>
      <c r="L148" s="213"/>
      <c r="M148" s="215"/>
      <c r="N148" s="214"/>
      <c r="O148" s="216"/>
      <c r="P148" s="217"/>
      <c r="Q148" s="218"/>
      <c r="R148" s="219"/>
      <c r="S148" s="220"/>
      <c r="T148" s="218"/>
    </row>
    <row r="149" spans="1:20" ht="24" customHeight="1" x14ac:dyDescent="0.25">
      <c r="A149" s="161">
        <v>24</v>
      </c>
      <c r="B149" s="574" t="s">
        <v>118</v>
      </c>
      <c r="C149" s="162">
        <v>1528.72</v>
      </c>
      <c r="D149" s="163">
        <v>0</v>
      </c>
      <c r="E149" s="261"/>
      <c r="F149" s="165">
        <v>0</v>
      </c>
      <c r="G149" s="166">
        <v>0</v>
      </c>
      <c r="H149" s="167">
        <v>13</v>
      </c>
      <c r="I149" s="168">
        <v>0</v>
      </c>
      <c r="J149" s="169">
        <v>13</v>
      </c>
      <c r="K149" s="170"/>
      <c r="L149" s="169"/>
      <c r="M149" s="171">
        <v>0</v>
      </c>
      <c r="N149" s="170"/>
      <c r="O149" s="172">
        <v>0</v>
      </c>
      <c r="P149" s="173">
        <v>0</v>
      </c>
      <c r="Q149" s="174">
        <v>0</v>
      </c>
      <c r="R149" s="172">
        <v>0</v>
      </c>
      <c r="S149" s="173">
        <v>0</v>
      </c>
      <c r="T149" s="174">
        <v>0</v>
      </c>
    </row>
    <row r="150" spans="1:20" ht="24" customHeight="1" x14ac:dyDescent="0.25">
      <c r="A150" s="161"/>
      <c r="B150" s="575"/>
      <c r="C150" s="175">
        <v>0</v>
      </c>
      <c r="D150" s="176"/>
      <c r="E150" s="177"/>
      <c r="F150" s="178"/>
      <c r="G150" s="179"/>
      <c r="H150" s="223">
        <v>0</v>
      </c>
      <c r="I150" s="181">
        <v>0</v>
      </c>
      <c r="J150" s="182">
        <v>0</v>
      </c>
      <c r="K150" s="183"/>
      <c r="L150" s="182"/>
      <c r="M150" s="184" t="s">
        <v>99</v>
      </c>
      <c r="N150" s="183"/>
      <c r="O150" s="185">
        <v>0</v>
      </c>
      <c r="P150" s="186" t="s">
        <v>99</v>
      </c>
      <c r="Q150" s="187">
        <v>0</v>
      </c>
      <c r="R150" s="185">
        <v>0</v>
      </c>
      <c r="S150" s="186"/>
      <c r="T150" s="187">
        <v>0</v>
      </c>
    </row>
    <row r="151" spans="1:20" ht="24" customHeight="1" x14ac:dyDescent="0.25">
      <c r="A151" s="161"/>
      <c r="B151" s="575"/>
      <c r="C151" s="175">
        <v>1528.72</v>
      </c>
      <c r="D151" s="176"/>
      <c r="E151" s="177"/>
      <c r="F151" s="178"/>
      <c r="G151" s="179"/>
      <c r="H151" s="223">
        <v>13</v>
      </c>
      <c r="I151" s="181">
        <v>7</v>
      </c>
      <c r="J151" s="182">
        <v>13</v>
      </c>
      <c r="K151" s="183">
        <v>6</v>
      </c>
      <c r="L151" s="182">
        <v>0</v>
      </c>
      <c r="M151" s="184">
        <v>0</v>
      </c>
      <c r="N151" s="183">
        <v>0</v>
      </c>
      <c r="O151" s="185">
        <v>0</v>
      </c>
      <c r="P151" s="186">
        <v>0</v>
      </c>
      <c r="Q151" s="187">
        <v>0</v>
      </c>
      <c r="R151" s="185">
        <v>0</v>
      </c>
      <c r="S151" s="186"/>
      <c r="T151" s="187">
        <v>0</v>
      </c>
    </row>
    <row r="152" spans="1:20" ht="24" customHeight="1" x14ac:dyDescent="0.25">
      <c r="A152" s="161"/>
      <c r="B152" s="575"/>
      <c r="C152" s="188"/>
      <c r="D152" s="176"/>
      <c r="E152" s="177"/>
      <c r="F152" s="178"/>
      <c r="G152" s="179"/>
      <c r="H152" s="253">
        <v>6</v>
      </c>
      <c r="I152" s="181">
        <v>6</v>
      </c>
      <c r="J152" s="190">
        <v>7</v>
      </c>
      <c r="K152" s="191">
        <v>7</v>
      </c>
      <c r="L152" s="190"/>
      <c r="M152" s="192"/>
      <c r="N152" s="183">
        <v>0</v>
      </c>
      <c r="O152" s="193">
        <v>0</v>
      </c>
      <c r="P152" s="194"/>
      <c r="Q152" s="187">
        <v>0</v>
      </c>
      <c r="R152" s="193">
        <v>0</v>
      </c>
      <c r="S152" s="186"/>
      <c r="T152" s="187">
        <v>0</v>
      </c>
    </row>
    <row r="153" spans="1:20" ht="24" customHeight="1" x14ac:dyDescent="0.25">
      <c r="A153" s="161"/>
      <c r="B153" s="575"/>
      <c r="C153" s="195"/>
      <c r="D153" s="176"/>
      <c r="E153" s="177"/>
      <c r="F153" s="178"/>
      <c r="G153" s="179"/>
      <c r="H153" s="196">
        <v>0</v>
      </c>
      <c r="I153" s="197"/>
      <c r="J153" s="198"/>
      <c r="K153" s="199"/>
      <c r="L153" s="198"/>
      <c r="M153" s="200"/>
      <c r="N153" s="199"/>
      <c r="O153" s="201">
        <v>0</v>
      </c>
      <c r="P153" s="202"/>
      <c r="Q153" s="203"/>
      <c r="R153" s="201">
        <v>0</v>
      </c>
      <c r="S153" s="204"/>
      <c r="T153" s="203"/>
    </row>
    <row r="154" spans="1:20" ht="24" customHeight="1" x14ac:dyDescent="0.25">
      <c r="A154" s="161"/>
      <c r="B154" s="576"/>
      <c r="C154" s="206"/>
      <c r="D154" s="176"/>
      <c r="E154" s="177"/>
      <c r="F154" s="178"/>
      <c r="G154" s="179"/>
      <c r="H154" s="211"/>
      <c r="I154" s="212"/>
      <c r="J154" s="213"/>
      <c r="K154" s="214"/>
      <c r="L154" s="213"/>
      <c r="M154" s="215"/>
      <c r="N154" s="214"/>
      <c r="O154" s="216"/>
      <c r="P154" s="217"/>
      <c r="Q154" s="218"/>
      <c r="R154" s="219"/>
      <c r="S154" s="220"/>
      <c r="T154" s="218"/>
    </row>
    <row r="155" spans="1:20" s="275" customFormat="1" ht="24" customHeight="1" x14ac:dyDescent="0.25">
      <c r="A155" s="262"/>
      <c r="B155" s="580" t="s">
        <v>31</v>
      </c>
      <c r="C155" s="263">
        <v>13062902.120000001</v>
      </c>
      <c r="D155" s="264"/>
      <c r="E155" s="265"/>
      <c r="F155" s="266"/>
      <c r="G155" s="267"/>
      <c r="H155" s="268">
        <v>474196</v>
      </c>
      <c r="I155" s="269">
        <v>0</v>
      </c>
      <c r="J155" s="270">
        <v>209706.08</v>
      </c>
      <c r="K155" s="271">
        <v>0</v>
      </c>
      <c r="L155" s="270">
        <v>51306.752000000008</v>
      </c>
      <c r="M155" s="272">
        <v>0.10819735299327705</v>
      </c>
      <c r="N155" s="273">
        <v>0</v>
      </c>
      <c r="O155" s="274">
        <v>199717.51300000006</v>
      </c>
      <c r="P155" s="272">
        <v>0.42117080911690541</v>
      </c>
      <c r="Q155" s="273">
        <v>0</v>
      </c>
      <c r="R155" s="274">
        <v>6744535.4570000023</v>
      </c>
      <c r="S155" s="272">
        <v>0.51631217895093606</v>
      </c>
      <c r="T155" s="273">
        <v>281808.64000000001</v>
      </c>
    </row>
    <row r="156" spans="1:20" s="275" customFormat="1" ht="24" customHeight="1" x14ac:dyDescent="0.25">
      <c r="A156" s="262"/>
      <c r="B156" s="581"/>
      <c r="C156" s="276">
        <v>7627848.8999999994</v>
      </c>
      <c r="D156" s="277"/>
      <c r="E156" s="278"/>
      <c r="F156" s="279"/>
      <c r="G156" s="280"/>
      <c r="H156" s="281">
        <v>241040</v>
      </c>
      <c r="I156" s="282">
        <v>37846</v>
      </c>
      <c r="J156" s="283">
        <v>89963.62999999999</v>
      </c>
      <c r="K156" s="284">
        <v>36200</v>
      </c>
      <c r="L156" s="285">
        <v>12082.730000000001</v>
      </c>
      <c r="M156" s="286">
        <v>5.0127489213408566E-2</v>
      </c>
      <c r="N156" s="287">
        <v>33782.42</v>
      </c>
      <c r="O156" s="285">
        <v>89963.62999999999</v>
      </c>
      <c r="P156" s="286">
        <v>0.37323112346498505</v>
      </c>
      <c r="Q156" s="287">
        <v>34477.67</v>
      </c>
      <c r="R156" s="285">
        <v>4154241.0559999994</v>
      </c>
      <c r="S156" s="286"/>
      <c r="T156" s="287">
        <v>448665.98000000004</v>
      </c>
    </row>
    <row r="157" spans="1:20" s="275" customFormat="1" ht="24" customHeight="1" x14ac:dyDescent="0.25">
      <c r="A157" s="262"/>
      <c r="B157" s="581"/>
      <c r="C157" s="276">
        <v>5435053.2200000007</v>
      </c>
      <c r="D157" s="277"/>
      <c r="E157" s="278"/>
      <c r="F157" s="279"/>
      <c r="G157" s="280"/>
      <c r="H157" s="281">
        <v>233156</v>
      </c>
      <c r="I157" s="282">
        <v>440838</v>
      </c>
      <c r="J157" s="283">
        <v>119742.45</v>
      </c>
      <c r="K157" s="288">
        <v>190800.8</v>
      </c>
      <c r="L157" s="285">
        <v>39224.022000000004</v>
      </c>
      <c r="M157" s="286"/>
      <c r="N157" s="287">
        <v>47607.581999999995</v>
      </c>
      <c r="O157" s="285">
        <v>109753.88300000003</v>
      </c>
      <c r="P157" s="286"/>
      <c r="Q157" s="289">
        <v>183492.478</v>
      </c>
      <c r="R157" s="285">
        <v>2590294.4009999996</v>
      </c>
      <c r="S157" s="286"/>
      <c r="T157" s="287">
        <v>6382209.0750000002</v>
      </c>
    </row>
    <row r="158" spans="1:20" s="275" customFormat="1" ht="24" customHeight="1" x14ac:dyDescent="0.25">
      <c r="A158" s="262"/>
      <c r="B158" s="581"/>
      <c r="C158" s="290">
        <v>24954.51</v>
      </c>
      <c r="D158" s="277"/>
      <c r="E158" s="278"/>
      <c r="F158" s="279"/>
      <c r="G158" s="280"/>
      <c r="H158" s="291">
        <v>17741</v>
      </c>
      <c r="I158" s="282">
        <v>33358</v>
      </c>
      <c r="J158" s="292">
        <v>17673.010000000002</v>
      </c>
      <c r="K158" s="293">
        <v>18905.28</v>
      </c>
      <c r="L158" s="292">
        <v>1809.32</v>
      </c>
      <c r="M158" s="294"/>
      <c r="N158" s="295">
        <v>3699.17</v>
      </c>
      <c r="O158" s="296">
        <v>10817.494999999997</v>
      </c>
      <c r="P158" s="294"/>
      <c r="Q158" s="287">
        <v>16225.034999999996</v>
      </c>
      <c r="R158" s="296">
        <v>218210.25199999998</v>
      </c>
      <c r="S158" s="286"/>
      <c r="T158" s="287">
        <v>362326.38200000004</v>
      </c>
    </row>
    <row r="159" spans="1:20" s="275" customFormat="1" ht="24" customHeight="1" x14ac:dyDescent="0.25">
      <c r="A159" s="262"/>
      <c r="B159" s="581"/>
      <c r="C159" s="297">
        <v>133119.75</v>
      </c>
      <c r="D159" s="277"/>
      <c r="E159" s="278"/>
      <c r="F159" s="279"/>
      <c r="G159" s="280"/>
      <c r="H159" s="298">
        <v>20216</v>
      </c>
      <c r="I159" s="299">
        <v>0</v>
      </c>
      <c r="J159" s="300">
        <v>0</v>
      </c>
      <c r="K159" s="301">
        <v>0</v>
      </c>
      <c r="L159" s="300">
        <v>0</v>
      </c>
      <c r="M159" s="202"/>
      <c r="N159" s="302">
        <v>0</v>
      </c>
      <c r="O159" s="303">
        <v>0</v>
      </c>
      <c r="P159" s="202"/>
      <c r="Q159" s="302">
        <v>0</v>
      </c>
      <c r="R159" s="303">
        <v>33532.33</v>
      </c>
      <c r="S159" s="304"/>
      <c r="T159" s="302">
        <v>0</v>
      </c>
    </row>
    <row r="160" spans="1:20" s="275" customFormat="1" ht="24" customHeight="1" x14ac:dyDescent="0.25">
      <c r="A160" s="262"/>
      <c r="B160" s="582"/>
      <c r="C160" s="305">
        <v>0</v>
      </c>
      <c r="D160" s="306"/>
      <c r="E160" s="307"/>
      <c r="F160" s="308"/>
      <c r="G160" s="309"/>
      <c r="H160" s="310">
        <v>0</v>
      </c>
      <c r="I160" s="311">
        <v>0</v>
      </c>
      <c r="J160" s="312">
        <v>0</v>
      </c>
      <c r="K160" s="313">
        <v>0</v>
      </c>
      <c r="L160" s="314">
        <v>0</v>
      </c>
      <c r="M160" s="217"/>
      <c r="N160" s="315">
        <v>0</v>
      </c>
      <c r="O160" s="314">
        <v>0</v>
      </c>
      <c r="P160" s="217"/>
      <c r="Q160" s="315">
        <v>0</v>
      </c>
      <c r="R160" s="316">
        <v>0</v>
      </c>
      <c r="S160" s="317"/>
      <c r="T160" s="315">
        <v>0</v>
      </c>
    </row>
    <row r="161" spans="1:20" ht="27" customHeight="1" x14ac:dyDescent="0.25">
      <c r="A161" s="318"/>
      <c r="B161" s="583" t="s">
        <v>32</v>
      </c>
      <c r="C161" s="319"/>
      <c r="D161" s="320"/>
      <c r="E161" s="320"/>
      <c r="F161" s="320"/>
      <c r="G161" s="320"/>
      <c r="H161" s="321"/>
      <c r="I161" s="321"/>
      <c r="J161" s="322"/>
      <c r="K161" s="322"/>
      <c r="L161" s="322"/>
      <c r="M161" s="323"/>
      <c r="N161" s="324"/>
      <c r="O161" s="325"/>
      <c r="P161" s="326"/>
      <c r="Q161" s="319"/>
      <c r="R161" s="325"/>
      <c r="S161" s="320"/>
      <c r="T161" s="327"/>
    </row>
    <row r="162" spans="1:20" ht="23.1" customHeight="1" x14ac:dyDescent="0.25">
      <c r="A162" s="161">
        <v>25</v>
      </c>
      <c r="B162" s="577" t="s">
        <v>33</v>
      </c>
      <c r="C162" s="162">
        <v>23537.61</v>
      </c>
      <c r="D162" s="163">
        <v>0.24</v>
      </c>
      <c r="E162" s="221">
        <v>0.02</v>
      </c>
      <c r="F162" s="165">
        <v>6.9999999999999993E-2</v>
      </c>
      <c r="G162" s="166">
        <v>0.45</v>
      </c>
      <c r="H162" s="167">
        <v>5356</v>
      </c>
      <c r="I162" s="168">
        <v>0</v>
      </c>
      <c r="J162" s="169">
        <v>2547.5100000000002</v>
      </c>
      <c r="K162" s="170"/>
      <c r="L162" s="169">
        <v>628.76</v>
      </c>
      <c r="M162" s="171">
        <v>0.11739357729648991</v>
      </c>
      <c r="N162" s="170"/>
      <c r="O162" s="172">
        <v>2805.4800000000005</v>
      </c>
      <c r="P162" s="173">
        <v>0.52380134428678127</v>
      </c>
      <c r="Q162" s="174">
        <v>0</v>
      </c>
      <c r="R162" s="172">
        <v>8707.85</v>
      </c>
      <c r="S162" s="173">
        <v>0.36995472352545566</v>
      </c>
      <c r="T162" s="174">
        <v>0</v>
      </c>
    </row>
    <row r="163" spans="1:20" ht="23.1" customHeight="1" x14ac:dyDescent="0.25">
      <c r="A163" s="161"/>
      <c r="B163" s="578"/>
      <c r="C163" s="175">
        <v>16714.47</v>
      </c>
      <c r="D163" s="176"/>
      <c r="E163" s="177"/>
      <c r="F163" s="178"/>
      <c r="G163" s="179"/>
      <c r="H163" s="223">
        <v>3800</v>
      </c>
      <c r="I163" s="181">
        <v>0</v>
      </c>
      <c r="J163" s="182">
        <v>2153.5100000000002</v>
      </c>
      <c r="K163" s="183">
        <v>0</v>
      </c>
      <c r="L163" s="182">
        <v>497.56</v>
      </c>
      <c r="M163" s="184">
        <v>0.13093684210526316</v>
      </c>
      <c r="N163" s="183"/>
      <c r="O163" s="185">
        <v>2153.5100000000002</v>
      </c>
      <c r="P163" s="186">
        <v>0.56671315789473686</v>
      </c>
      <c r="Q163" s="187">
        <v>0</v>
      </c>
      <c r="R163" s="185">
        <v>6406.1</v>
      </c>
      <c r="S163" s="186"/>
      <c r="T163" s="187">
        <v>0</v>
      </c>
    </row>
    <row r="164" spans="1:20" ht="23.1" customHeight="1" x14ac:dyDescent="0.25">
      <c r="A164" s="161"/>
      <c r="B164" s="578"/>
      <c r="C164" s="175">
        <v>6823.1399999999994</v>
      </c>
      <c r="D164" s="176"/>
      <c r="E164" s="177"/>
      <c r="F164" s="178"/>
      <c r="G164" s="179"/>
      <c r="H164" s="223">
        <v>1556</v>
      </c>
      <c r="I164" s="181">
        <v>5</v>
      </c>
      <c r="J164" s="182">
        <v>394</v>
      </c>
      <c r="K164" s="183">
        <v>4.7599999999997635</v>
      </c>
      <c r="L164" s="182">
        <v>131.19999999999999</v>
      </c>
      <c r="M164" s="184">
        <v>8.4318766066838038E-2</v>
      </c>
      <c r="N164" s="183">
        <v>0</v>
      </c>
      <c r="O164" s="185">
        <v>651.97000000000025</v>
      </c>
      <c r="P164" s="186">
        <v>0.41900385604113127</v>
      </c>
      <c r="Q164" s="187">
        <v>0</v>
      </c>
      <c r="R164" s="185">
        <v>2301.75</v>
      </c>
      <c r="S164" s="186"/>
      <c r="T164" s="187">
        <v>23.319999999999709</v>
      </c>
    </row>
    <row r="165" spans="1:20" ht="23.1" customHeight="1" x14ac:dyDescent="0.25">
      <c r="A165" s="161"/>
      <c r="B165" s="578"/>
      <c r="C165" s="188"/>
      <c r="D165" s="176"/>
      <c r="E165" s="177"/>
      <c r="F165" s="178"/>
      <c r="G165" s="179"/>
      <c r="H165" s="189">
        <v>1551</v>
      </c>
      <c r="I165" s="181">
        <v>5351</v>
      </c>
      <c r="J165" s="190">
        <v>389.25</v>
      </c>
      <c r="K165" s="191">
        <v>2542.7500000000005</v>
      </c>
      <c r="L165" s="190">
        <v>131.19999999999999</v>
      </c>
      <c r="M165" s="192"/>
      <c r="N165" s="183">
        <v>628.76</v>
      </c>
      <c r="O165" s="193">
        <v>651.98</v>
      </c>
      <c r="P165" s="194"/>
      <c r="Q165" s="187">
        <v>2805.4800000000005</v>
      </c>
      <c r="R165" s="193">
        <v>2278.4480000000003</v>
      </c>
      <c r="S165" s="186"/>
      <c r="T165" s="187">
        <v>8684.5300000000007</v>
      </c>
    </row>
    <row r="166" spans="1:20" ht="23.1" customHeight="1" x14ac:dyDescent="0.25">
      <c r="A166" s="161"/>
      <c r="B166" s="578"/>
      <c r="C166" s="195"/>
      <c r="D166" s="176"/>
      <c r="E166" s="177"/>
      <c r="F166" s="178"/>
      <c r="G166" s="179"/>
      <c r="H166" s="196">
        <v>0</v>
      </c>
      <c r="I166" s="197"/>
      <c r="J166" s="198">
        <v>0</v>
      </c>
      <c r="K166" s="199"/>
      <c r="L166" s="198"/>
      <c r="M166" s="200"/>
      <c r="N166" s="199"/>
      <c r="O166" s="201">
        <v>0</v>
      </c>
      <c r="P166" s="202"/>
      <c r="Q166" s="203"/>
      <c r="R166" s="201">
        <v>0</v>
      </c>
      <c r="S166" s="204"/>
      <c r="T166" s="203"/>
    </row>
    <row r="167" spans="1:20" ht="4.5" customHeight="1" x14ac:dyDescent="0.25">
      <c r="A167" s="161"/>
      <c r="B167" s="579"/>
      <c r="C167" s="206"/>
      <c r="D167" s="207"/>
      <c r="E167" s="208"/>
      <c r="F167" s="209"/>
      <c r="G167" s="210"/>
      <c r="H167" s="211"/>
      <c r="I167" s="212"/>
      <c r="J167" s="213"/>
      <c r="K167" s="214"/>
      <c r="L167" s="213"/>
      <c r="M167" s="215"/>
      <c r="N167" s="214"/>
      <c r="O167" s="216"/>
      <c r="P167" s="217"/>
      <c r="Q167" s="218"/>
      <c r="R167" s="219"/>
      <c r="S167" s="220"/>
      <c r="T167" s="218"/>
    </row>
    <row r="168" spans="1:20" ht="23.1" customHeight="1" x14ac:dyDescent="0.25">
      <c r="A168" s="161">
        <v>26</v>
      </c>
      <c r="B168" s="577" t="s">
        <v>119</v>
      </c>
      <c r="C168" s="162">
        <v>749.81</v>
      </c>
      <c r="D168" s="163">
        <v>0.7</v>
      </c>
      <c r="E168" s="221"/>
      <c r="F168" s="165">
        <v>0.4</v>
      </c>
      <c r="G168" s="166">
        <v>0.4</v>
      </c>
      <c r="H168" s="167">
        <v>636</v>
      </c>
      <c r="I168" s="168">
        <v>0</v>
      </c>
      <c r="J168" s="169">
        <v>152.6</v>
      </c>
      <c r="K168" s="170"/>
      <c r="L168" s="169"/>
      <c r="M168" s="171">
        <v>0</v>
      </c>
      <c r="N168" s="170"/>
      <c r="O168" s="172">
        <v>151</v>
      </c>
      <c r="P168" s="173">
        <v>0.23742138364779874</v>
      </c>
      <c r="Q168" s="174">
        <v>0</v>
      </c>
      <c r="R168" s="172">
        <v>217.92000000000002</v>
      </c>
      <c r="S168" s="173">
        <v>0.29063362718555369</v>
      </c>
      <c r="T168" s="174">
        <v>0</v>
      </c>
    </row>
    <row r="169" spans="1:20" ht="23.1" customHeight="1" x14ac:dyDescent="0.25">
      <c r="A169" s="161"/>
      <c r="B169" s="578"/>
      <c r="C169" s="175">
        <v>732.71</v>
      </c>
      <c r="D169" s="176"/>
      <c r="E169" s="177"/>
      <c r="F169" s="178"/>
      <c r="G169" s="179"/>
      <c r="H169" s="223">
        <v>632</v>
      </c>
      <c r="I169" s="181">
        <v>0</v>
      </c>
      <c r="J169" s="182">
        <v>151</v>
      </c>
      <c r="K169" s="183">
        <v>0</v>
      </c>
      <c r="L169" s="182"/>
      <c r="M169" s="184">
        <v>0</v>
      </c>
      <c r="N169" s="183"/>
      <c r="O169" s="185">
        <v>151</v>
      </c>
      <c r="P169" s="186">
        <v>0.23892405063291139</v>
      </c>
      <c r="Q169" s="187">
        <v>0</v>
      </c>
      <c r="R169" s="185">
        <v>211</v>
      </c>
      <c r="S169" s="186"/>
      <c r="T169" s="187">
        <v>0</v>
      </c>
    </row>
    <row r="170" spans="1:20" ht="23.1" customHeight="1" x14ac:dyDescent="0.25">
      <c r="A170" s="161"/>
      <c r="B170" s="578"/>
      <c r="C170" s="175">
        <v>17.099999999999909</v>
      </c>
      <c r="D170" s="176"/>
      <c r="E170" s="177"/>
      <c r="F170" s="178"/>
      <c r="G170" s="179"/>
      <c r="H170" s="223">
        <v>4</v>
      </c>
      <c r="I170" s="181">
        <v>0</v>
      </c>
      <c r="J170" s="182">
        <v>1.6</v>
      </c>
      <c r="K170" s="183">
        <v>0</v>
      </c>
      <c r="L170" s="182">
        <v>0</v>
      </c>
      <c r="M170" s="184">
        <v>0</v>
      </c>
      <c r="N170" s="183">
        <v>0</v>
      </c>
      <c r="O170" s="185">
        <v>0</v>
      </c>
      <c r="P170" s="186">
        <v>0</v>
      </c>
      <c r="Q170" s="187">
        <v>0</v>
      </c>
      <c r="R170" s="185">
        <v>6.9200000000000159</v>
      </c>
      <c r="S170" s="186"/>
      <c r="T170" s="187">
        <v>4.9400000000000261</v>
      </c>
    </row>
    <row r="171" spans="1:20" ht="23.1" customHeight="1" x14ac:dyDescent="0.25">
      <c r="A171" s="161"/>
      <c r="B171" s="578"/>
      <c r="C171" s="188"/>
      <c r="D171" s="176"/>
      <c r="E171" s="177"/>
      <c r="F171" s="178"/>
      <c r="G171" s="179"/>
      <c r="H171" s="189">
        <v>4</v>
      </c>
      <c r="I171" s="181">
        <v>636</v>
      </c>
      <c r="J171" s="190">
        <v>1.6</v>
      </c>
      <c r="K171" s="191">
        <v>152.6</v>
      </c>
      <c r="L171" s="190"/>
      <c r="M171" s="192"/>
      <c r="N171" s="191"/>
      <c r="O171" s="193">
        <v>0</v>
      </c>
      <c r="P171" s="194"/>
      <c r="Q171" s="187">
        <v>151</v>
      </c>
      <c r="R171" s="193">
        <v>1.98</v>
      </c>
      <c r="S171" s="186"/>
      <c r="T171" s="187">
        <v>212.98</v>
      </c>
    </row>
    <row r="172" spans="1:20" ht="23.1" customHeight="1" x14ac:dyDescent="0.25">
      <c r="A172" s="161"/>
      <c r="B172" s="578"/>
      <c r="C172" s="195"/>
      <c r="D172" s="176"/>
      <c r="E172" s="177"/>
      <c r="F172" s="178"/>
      <c r="G172" s="179"/>
      <c r="H172" s="196">
        <v>0</v>
      </c>
      <c r="I172" s="197"/>
      <c r="J172" s="198">
        <v>0</v>
      </c>
      <c r="K172" s="199"/>
      <c r="L172" s="198"/>
      <c r="M172" s="200"/>
      <c r="N172" s="199"/>
      <c r="O172" s="201">
        <v>0</v>
      </c>
      <c r="P172" s="202"/>
      <c r="Q172" s="203"/>
      <c r="R172" s="201">
        <v>0</v>
      </c>
      <c r="S172" s="204"/>
      <c r="T172" s="203"/>
    </row>
    <row r="173" spans="1:20" ht="6" customHeight="1" x14ac:dyDescent="0.25">
      <c r="A173" s="161"/>
      <c r="B173" s="579"/>
      <c r="C173" s="206"/>
      <c r="D173" s="207"/>
      <c r="E173" s="208"/>
      <c r="F173" s="209"/>
      <c r="G173" s="210"/>
      <c r="H173" s="211"/>
      <c r="I173" s="212"/>
      <c r="J173" s="213"/>
      <c r="K173" s="214"/>
      <c r="L173" s="213"/>
      <c r="M173" s="215"/>
      <c r="N173" s="214"/>
      <c r="O173" s="216"/>
      <c r="P173" s="217"/>
      <c r="Q173" s="218"/>
      <c r="R173" s="219"/>
      <c r="S173" s="220"/>
      <c r="T173" s="218"/>
    </row>
    <row r="174" spans="1:20" ht="23.1" customHeight="1" x14ac:dyDescent="0.25">
      <c r="A174" s="161">
        <v>27</v>
      </c>
      <c r="B174" s="577" t="s">
        <v>120</v>
      </c>
      <c r="C174" s="162">
        <v>16673.349999999999</v>
      </c>
      <c r="D174" s="163">
        <v>0.4</v>
      </c>
      <c r="E174" s="221">
        <v>0.08</v>
      </c>
      <c r="F174" s="250">
        <v>0.24099999999999999</v>
      </c>
      <c r="G174" s="251">
        <v>0.24199999999999999</v>
      </c>
      <c r="H174" s="167">
        <v>7098</v>
      </c>
      <c r="I174" s="168">
        <v>0</v>
      </c>
      <c r="J174" s="169">
        <v>3722.5</v>
      </c>
      <c r="K174" s="170"/>
      <c r="L174" s="169">
        <v>918.42</v>
      </c>
      <c r="M174" s="171">
        <v>0.1293913778529163</v>
      </c>
      <c r="N174" s="170"/>
      <c r="O174" s="172">
        <v>3515.84</v>
      </c>
      <c r="P174" s="173">
        <v>0.49532826148210768</v>
      </c>
      <c r="Q174" s="174">
        <v>0</v>
      </c>
      <c r="R174" s="172">
        <v>3518</v>
      </c>
      <c r="S174" s="173">
        <v>0.21099539084826988</v>
      </c>
      <c r="T174" s="174">
        <v>0</v>
      </c>
    </row>
    <row r="175" spans="1:20" ht="23.1" customHeight="1" x14ac:dyDescent="0.25">
      <c r="A175" s="161"/>
      <c r="B175" s="578"/>
      <c r="C175" s="175">
        <v>12325.74</v>
      </c>
      <c r="D175" s="176"/>
      <c r="E175" s="177"/>
      <c r="F175" s="178"/>
      <c r="G175" s="179"/>
      <c r="H175" s="223">
        <v>4930</v>
      </c>
      <c r="I175" s="181">
        <v>0</v>
      </c>
      <c r="J175" s="182">
        <v>2638.5</v>
      </c>
      <c r="K175" s="183"/>
      <c r="L175" s="182">
        <v>718.68</v>
      </c>
      <c r="M175" s="184">
        <v>0.14577687626774846</v>
      </c>
      <c r="N175" s="183"/>
      <c r="O175" s="185">
        <v>2638.5</v>
      </c>
      <c r="P175" s="186">
        <v>0.53519269776876266</v>
      </c>
      <c r="Q175" s="187">
        <v>0</v>
      </c>
      <c r="R175" s="185">
        <v>2638.5</v>
      </c>
      <c r="S175" s="186"/>
      <c r="T175" s="187">
        <v>0</v>
      </c>
    </row>
    <row r="176" spans="1:20" ht="23.1" customHeight="1" x14ac:dyDescent="0.25">
      <c r="A176" s="161"/>
      <c r="B176" s="578"/>
      <c r="C176" s="175">
        <v>4347.6099999999988</v>
      </c>
      <c r="D176" s="176"/>
      <c r="E176" s="177"/>
      <c r="F176" s="178"/>
      <c r="G176" s="179"/>
      <c r="H176" s="223">
        <v>2168</v>
      </c>
      <c r="I176" s="181">
        <v>5</v>
      </c>
      <c r="J176" s="182">
        <v>1084</v>
      </c>
      <c r="K176" s="183">
        <v>0.3000000000001819</v>
      </c>
      <c r="L176" s="182">
        <v>199.74</v>
      </c>
      <c r="M176" s="184">
        <v>9.2130996309963104E-2</v>
      </c>
      <c r="N176" s="183">
        <v>0</v>
      </c>
      <c r="O176" s="185">
        <v>877.34000000000015</v>
      </c>
      <c r="P176" s="186">
        <v>0.40467712177121778</v>
      </c>
      <c r="Q176" s="187">
        <v>0.3000000000001819</v>
      </c>
      <c r="R176" s="185">
        <v>879.5</v>
      </c>
      <c r="S176" s="186"/>
      <c r="T176" s="187">
        <v>0.5500000000001819</v>
      </c>
    </row>
    <row r="177" spans="1:20" ht="23.1" customHeight="1" x14ac:dyDescent="0.25">
      <c r="A177" s="161"/>
      <c r="B177" s="578"/>
      <c r="C177" s="188"/>
      <c r="D177" s="176"/>
      <c r="E177" s="177"/>
      <c r="F177" s="178"/>
      <c r="G177" s="179"/>
      <c r="H177" s="189">
        <v>2163</v>
      </c>
      <c r="I177" s="181">
        <v>7093</v>
      </c>
      <c r="J177" s="190">
        <v>1084</v>
      </c>
      <c r="K177" s="191">
        <v>3722.2</v>
      </c>
      <c r="L177" s="190">
        <v>199.74</v>
      </c>
      <c r="M177" s="192"/>
      <c r="N177" s="191">
        <v>918.42</v>
      </c>
      <c r="O177" s="193">
        <v>877.34</v>
      </c>
      <c r="P177" s="194"/>
      <c r="Q177" s="187">
        <v>3515.54</v>
      </c>
      <c r="R177" s="193">
        <v>879.5</v>
      </c>
      <c r="S177" s="186"/>
      <c r="T177" s="187">
        <v>3517.45</v>
      </c>
    </row>
    <row r="178" spans="1:20" ht="23.1" customHeight="1" x14ac:dyDescent="0.25">
      <c r="A178" s="161"/>
      <c r="B178" s="578"/>
      <c r="C178" s="195"/>
      <c r="D178" s="176"/>
      <c r="E178" s="177"/>
      <c r="F178" s="178"/>
      <c r="G178" s="179"/>
      <c r="H178" s="196">
        <v>0</v>
      </c>
      <c r="I178" s="197"/>
      <c r="J178" s="198"/>
      <c r="K178" s="199"/>
      <c r="L178" s="198"/>
      <c r="M178" s="200"/>
      <c r="N178" s="199"/>
      <c r="O178" s="201">
        <v>0</v>
      </c>
      <c r="P178" s="202"/>
      <c r="Q178" s="203"/>
      <c r="R178" s="201">
        <v>0</v>
      </c>
      <c r="S178" s="204"/>
      <c r="T178" s="203"/>
    </row>
    <row r="179" spans="1:20" ht="23.1" customHeight="1" x14ac:dyDescent="0.25">
      <c r="A179" s="161"/>
      <c r="B179" s="579"/>
      <c r="C179" s="206"/>
      <c r="D179" s="207"/>
      <c r="E179" s="208"/>
      <c r="F179" s="209"/>
      <c r="G179" s="210"/>
      <c r="H179" s="211"/>
      <c r="I179" s="212"/>
      <c r="J179" s="213"/>
      <c r="K179" s="214"/>
      <c r="L179" s="213"/>
      <c r="M179" s="215"/>
      <c r="N179" s="214"/>
      <c r="O179" s="216"/>
      <c r="P179" s="217"/>
      <c r="Q179" s="218"/>
      <c r="R179" s="219"/>
      <c r="S179" s="220"/>
      <c r="T179" s="218"/>
    </row>
    <row r="180" spans="1:20" ht="27" customHeight="1" x14ac:dyDescent="0.25">
      <c r="A180" s="161">
        <v>28</v>
      </c>
      <c r="B180" s="577" t="s">
        <v>121</v>
      </c>
      <c r="C180" s="162">
        <v>498.75</v>
      </c>
      <c r="D180" s="163">
        <v>0.12</v>
      </c>
      <c r="E180" s="221">
        <v>0.01</v>
      </c>
      <c r="F180" s="165">
        <v>0.12999999999999998</v>
      </c>
      <c r="G180" s="166">
        <v>0.12999999999999998</v>
      </c>
      <c r="H180" s="167">
        <v>75</v>
      </c>
      <c r="I180" s="168">
        <v>0</v>
      </c>
      <c r="J180" s="169">
        <v>63</v>
      </c>
      <c r="K180" s="170"/>
      <c r="L180" s="169">
        <v>12</v>
      </c>
      <c r="M180" s="171">
        <v>0.16</v>
      </c>
      <c r="N180" s="170"/>
      <c r="O180" s="172">
        <v>63</v>
      </c>
      <c r="P180" s="173">
        <v>0.84</v>
      </c>
      <c r="Q180" s="174">
        <v>0</v>
      </c>
      <c r="R180" s="172">
        <v>63</v>
      </c>
      <c r="S180" s="173">
        <v>0.12631578947368421</v>
      </c>
      <c r="T180" s="174">
        <v>0</v>
      </c>
    </row>
    <row r="181" spans="1:20" ht="27" customHeight="1" x14ac:dyDescent="0.25">
      <c r="A181" s="161"/>
      <c r="B181" s="578"/>
      <c r="C181" s="175">
        <v>492.75</v>
      </c>
      <c r="D181" s="176"/>
      <c r="E181" s="177"/>
      <c r="F181" s="178"/>
      <c r="G181" s="179"/>
      <c r="H181" s="223">
        <v>75</v>
      </c>
      <c r="I181" s="181">
        <v>0</v>
      </c>
      <c r="J181" s="182">
        <v>63</v>
      </c>
      <c r="K181" s="183"/>
      <c r="L181" s="182">
        <v>12</v>
      </c>
      <c r="M181" s="184">
        <v>0.16</v>
      </c>
      <c r="N181" s="183"/>
      <c r="O181" s="185">
        <v>63</v>
      </c>
      <c r="P181" s="186">
        <v>0.84</v>
      </c>
      <c r="Q181" s="187">
        <v>0</v>
      </c>
      <c r="R181" s="185">
        <v>63</v>
      </c>
      <c r="S181" s="186"/>
      <c r="T181" s="187">
        <v>0</v>
      </c>
    </row>
    <row r="182" spans="1:20" ht="27" customHeight="1" x14ac:dyDescent="0.25">
      <c r="A182" s="161"/>
      <c r="B182" s="578"/>
      <c r="C182" s="175">
        <v>6</v>
      </c>
      <c r="D182" s="176"/>
      <c r="E182" s="177"/>
      <c r="F182" s="178"/>
      <c r="G182" s="179"/>
      <c r="H182" s="223">
        <v>0</v>
      </c>
      <c r="I182" s="181">
        <v>0</v>
      </c>
      <c r="J182" s="182"/>
      <c r="K182" s="183">
        <v>0</v>
      </c>
      <c r="L182" s="182">
        <v>0</v>
      </c>
      <c r="M182" s="184" t="s">
        <v>99</v>
      </c>
      <c r="N182" s="183">
        <v>0</v>
      </c>
      <c r="O182" s="185">
        <v>0</v>
      </c>
      <c r="P182" s="186" t="s">
        <v>99</v>
      </c>
      <c r="Q182" s="187">
        <v>0</v>
      </c>
      <c r="R182" s="185">
        <v>0</v>
      </c>
      <c r="S182" s="186"/>
      <c r="T182" s="187">
        <v>0</v>
      </c>
    </row>
    <row r="183" spans="1:20" ht="27" customHeight="1" x14ac:dyDescent="0.25">
      <c r="A183" s="161"/>
      <c r="B183" s="578"/>
      <c r="C183" s="188"/>
      <c r="D183" s="176"/>
      <c r="E183" s="177"/>
      <c r="F183" s="178"/>
      <c r="G183" s="179"/>
      <c r="H183" s="189">
        <v>0</v>
      </c>
      <c r="I183" s="181">
        <v>75</v>
      </c>
      <c r="J183" s="190"/>
      <c r="K183" s="191">
        <v>63</v>
      </c>
      <c r="L183" s="190"/>
      <c r="M183" s="192"/>
      <c r="N183" s="183">
        <v>12</v>
      </c>
      <c r="O183" s="193">
        <v>0</v>
      </c>
      <c r="P183" s="194"/>
      <c r="Q183" s="187">
        <v>63</v>
      </c>
      <c r="R183" s="193">
        <v>0</v>
      </c>
      <c r="S183" s="186"/>
      <c r="T183" s="187">
        <v>63</v>
      </c>
    </row>
    <row r="184" spans="1:20" ht="27" customHeight="1" x14ac:dyDescent="0.25">
      <c r="A184" s="161"/>
      <c r="B184" s="578"/>
      <c r="C184" s="195"/>
      <c r="D184" s="176"/>
      <c r="E184" s="177"/>
      <c r="F184" s="178"/>
      <c r="G184" s="179"/>
      <c r="H184" s="196">
        <v>0</v>
      </c>
      <c r="I184" s="197"/>
      <c r="J184" s="198"/>
      <c r="K184" s="199"/>
      <c r="L184" s="198"/>
      <c r="M184" s="200"/>
      <c r="N184" s="199"/>
      <c r="O184" s="201">
        <v>0</v>
      </c>
      <c r="P184" s="202"/>
      <c r="Q184" s="203"/>
      <c r="R184" s="201">
        <v>0</v>
      </c>
      <c r="S184" s="204"/>
      <c r="T184" s="203"/>
    </row>
    <row r="185" spans="1:20" ht="27" customHeight="1" x14ac:dyDescent="0.25">
      <c r="A185" s="161"/>
      <c r="B185" s="579"/>
      <c r="C185" s="206"/>
      <c r="D185" s="207"/>
      <c r="E185" s="208"/>
      <c r="F185" s="209"/>
      <c r="G185" s="210"/>
      <c r="H185" s="211"/>
      <c r="I185" s="212"/>
      <c r="J185" s="213"/>
      <c r="K185" s="214"/>
      <c r="L185" s="213"/>
      <c r="M185" s="215"/>
      <c r="N185" s="214"/>
      <c r="O185" s="216"/>
      <c r="P185" s="217"/>
      <c r="Q185" s="218"/>
      <c r="R185" s="219"/>
      <c r="S185" s="220"/>
      <c r="T185" s="218"/>
    </row>
    <row r="186" spans="1:20" ht="27" customHeight="1" x14ac:dyDescent="0.25">
      <c r="A186" s="161">
        <v>29</v>
      </c>
      <c r="B186" s="574" t="s">
        <v>122</v>
      </c>
      <c r="C186" s="162">
        <v>9351.1200000000008</v>
      </c>
      <c r="D186" s="163">
        <v>0.17549999999999999</v>
      </c>
      <c r="E186" s="221"/>
      <c r="F186" s="250">
        <v>0</v>
      </c>
      <c r="G186" s="251">
        <v>0</v>
      </c>
      <c r="H186" s="167">
        <v>1006</v>
      </c>
      <c r="I186" s="168">
        <v>0</v>
      </c>
      <c r="J186" s="169">
        <v>0</v>
      </c>
      <c r="K186" s="170"/>
      <c r="L186" s="169">
        <v>4.1399999999999997</v>
      </c>
      <c r="M186" s="171">
        <v>4.1153081510934388E-3</v>
      </c>
      <c r="N186" s="170"/>
      <c r="O186" s="172">
        <v>14.489999999999998</v>
      </c>
      <c r="P186" s="173">
        <v>1.4403578528827036E-2</v>
      </c>
      <c r="Q186" s="174">
        <v>0</v>
      </c>
      <c r="R186" s="172">
        <v>14.489999999999998</v>
      </c>
      <c r="S186" s="173">
        <v>1.5495470061340244E-3</v>
      </c>
      <c r="T186" s="174">
        <v>0</v>
      </c>
    </row>
    <row r="187" spans="1:20" ht="27" customHeight="1" x14ac:dyDescent="0.25">
      <c r="A187" s="161"/>
      <c r="B187" s="575"/>
      <c r="C187" s="175">
        <v>6513.57</v>
      </c>
      <c r="D187" s="176"/>
      <c r="E187" s="177"/>
      <c r="F187" s="178"/>
      <c r="G187" s="179"/>
      <c r="H187" s="223">
        <v>670</v>
      </c>
      <c r="I187" s="181">
        <v>0</v>
      </c>
      <c r="J187" s="182">
        <v>0</v>
      </c>
      <c r="K187" s="183"/>
      <c r="L187" s="182"/>
      <c r="M187" s="184">
        <v>0</v>
      </c>
      <c r="N187" s="183"/>
      <c r="O187" s="185">
        <v>0</v>
      </c>
      <c r="P187" s="186">
        <v>0</v>
      </c>
      <c r="Q187" s="187">
        <v>0</v>
      </c>
      <c r="R187" s="185">
        <v>0</v>
      </c>
      <c r="S187" s="186"/>
      <c r="T187" s="187">
        <v>0</v>
      </c>
    </row>
    <row r="188" spans="1:20" ht="27" customHeight="1" x14ac:dyDescent="0.25">
      <c r="A188" s="161"/>
      <c r="B188" s="575"/>
      <c r="C188" s="175">
        <v>2837.5500000000011</v>
      </c>
      <c r="D188" s="176"/>
      <c r="E188" s="177"/>
      <c r="F188" s="178"/>
      <c r="G188" s="179"/>
      <c r="H188" s="223">
        <v>336</v>
      </c>
      <c r="I188" s="181">
        <v>0</v>
      </c>
      <c r="J188" s="182"/>
      <c r="K188" s="183">
        <v>0</v>
      </c>
      <c r="L188" s="182">
        <v>4.1399999999999997</v>
      </c>
      <c r="M188" s="184">
        <v>1.232142857142857E-2</v>
      </c>
      <c r="N188" s="183">
        <v>0</v>
      </c>
      <c r="O188" s="185">
        <v>14.489999999999998</v>
      </c>
      <c r="P188" s="186">
        <v>4.3124999999999997E-2</v>
      </c>
      <c r="Q188" s="187">
        <v>0</v>
      </c>
      <c r="R188" s="185">
        <v>14.489999999999998</v>
      </c>
      <c r="S188" s="186"/>
      <c r="T188" s="187">
        <v>0</v>
      </c>
    </row>
    <row r="189" spans="1:20" ht="27" customHeight="1" x14ac:dyDescent="0.25">
      <c r="A189" s="161"/>
      <c r="B189" s="575"/>
      <c r="C189" s="188"/>
      <c r="D189" s="176"/>
      <c r="E189" s="177"/>
      <c r="F189" s="178"/>
      <c r="G189" s="179"/>
      <c r="H189" s="189">
        <v>336</v>
      </c>
      <c r="I189" s="181">
        <v>1006</v>
      </c>
      <c r="J189" s="190"/>
      <c r="K189" s="191">
        <v>0</v>
      </c>
      <c r="L189" s="190">
        <v>4.1399999999999997</v>
      </c>
      <c r="M189" s="192"/>
      <c r="N189" s="191">
        <v>4.1399999999999997</v>
      </c>
      <c r="O189" s="193">
        <v>14.489999999999998</v>
      </c>
      <c r="P189" s="194"/>
      <c r="Q189" s="187">
        <v>14.489999999999998</v>
      </c>
      <c r="R189" s="193">
        <v>14.489999999999998</v>
      </c>
      <c r="S189" s="186"/>
      <c r="T189" s="187">
        <v>14.489999999999998</v>
      </c>
    </row>
    <row r="190" spans="1:20" ht="18" x14ac:dyDescent="0.25">
      <c r="A190" s="161"/>
      <c r="B190" s="575"/>
      <c r="C190" s="328">
        <v>6513.57</v>
      </c>
      <c r="D190" s="176"/>
      <c r="E190" s="177"/>
      <c r="F190" s="178"/>
      <c r="G190" s="179"/>
      <c r="H190" s="196">
        <v>670</v>
      </c>
      <c r="I190" s="197"/>
      <c r="J190" s="198">
        <v>0</v>
      </c>
      <c r="K190" s="199"/>
      <c r="L190" s="198">
        <v>0</v>
      </c>
      <c r="M190" s="200"/>
      <c r="N190" s="199"/>
      <c r="O190" s="201">
        <v>0</v>
      </c>
      <c r="P190" s="202"/>
      <c r="Q190" s="203"/>
      <c r="R190" s="201">
        <v>0</v>
      </c>
      <c r="S190" s="204"/>
      <c r="T190" s="203"/>
    </row>
    <row r="191" spans="1:20" ht="4.5" customHeight="1" x14ac:dyDescent="0.25">
      <c r="A191" s="161"/>
      <c r="B191" s="576"/>
      <c r="C191" s="206"/>
      <c r="D191" s="207"/>
      <c r="E191" s="208"/>
      <c r="F191" s="209"/>
      <c r="G191" s="210"/>
      <c r="H191" s="211"/>
      <c r="I191" s="212"/>
      <c r="J191" s="213"/>
      <c r="K191" s="214"/>
      <c r="L191" s="213"/>
      <c r="M191" s="215"/>
      <c r="N191" s="214"/>
      <c r="O191" s="216">
        <v>0</v>
      </c>
      <c r="P191" s="217"/>
      <c r="Q191" s="218"/>
      <c r="R191" s="219">
        <v>0</v>
      </c>
      <c r="S191" s="220"/>
      <c r="T191" s="218"/>
    </row>
    <row r="192" spans="1:20" ht="20.25" customHeight="1" x14ac:dyDescent="0.25">
      <c r="A192" s="161">
        <v>30</v>
      </c>
      <c r="B192" s="577" t="s">
        <v>123</v>
      </c>
      <c r="C192" s="162">
        <v>616.55999999999995</v>
      </c>
      <c r="D192" s="163">
        <v>0.2</v>
      </c>
      <c r="E192" s="221"/>
      <c r="F192" s="165">
        <v>0</v>
      </c>
      <c r="G192" s="166">
        <v>0</v>
      </c>
      <c r="H192" s="167">
        <v>111</v>
      </c>
      <c r="I192" s="168">
        <v>0</v>
      </c>
      <c r="J192" s="169">
        <v>0</v>
      </c>
      <c r="K192" s="170"/>
      <c r="L192" s="169"/>
      <c r="M192" s="171">
        <v>0</v>
      </c>
      <c r="N192" s="170"/>
      <c r="O192" s="172">
        <v>0</v>
      </c>
      <c r="P192" s="173">
        <v>0</v>
      </c>
      <c r="Q192" s="174">
        <v>0</v>
      </c>
      <c r="R192" s="172">
        <v>0</v>
      </c>
      <c r="S192" s="173">
        <v>0</v>
      </c>
      <c r="T192" s="174">
        <v>0</v>
      </c>
    </row>
    <row r="193" spans="1:20" ht="20.25" customHeight="1" x14ac:dyDescent="0.25">
      <c r="A193" s="161"/>
      <c r="B193" s="578"/>
      <c r="C193" s="175">
        <v>600.61</v>
      </c>
      <c r="D193" s="176"/>
      <c r="E193" s="177"/>
      <c r="F193" s="178"/>
      <c r="G193" s="179"/>
      <c r="H193" s="223">
        <v>100</v>
      </c>
      <c r="I193" s="181">
        <v>0</v>
      </c>
      <c r="J193" s="182">
        <v>0</v>
      </c>
      <c r="K193" s="183"/>
      <c r="L193" s="182"/>
      <c r="M193" s="184">
        <v>0</v>
      </c>
      <c r="N193" s="183"/>
      <c r="O193" s="185">
        <v>0</v>
      </c>
      <c r="P193" s="186">
        <v>0</v>
      </c>
      <c r="Q193" s="187">
        <v>0</v>
      </c>
      <c r="R193" s="185">
        <v>0</v>
      </c>
      <c r="S193" s="186"/>
      <c r="T193" s="187">
        <v>0</v>
      </c>
    </row>
    <row r="194" spans="1:20" ht="20.25" customHeight="1" x14ac:dyDescent="0.25">
      <c r="A194" s="161"/>
      <c r="B194" s="578"/>
      <c r="C194" s="175">
        <v>15.949999999999932</v>
      </c>
      <c r="D194" s="176"/>
      <c r="E194" s="177"/>
      <c r="F194" s="178"/>
      <c r="G194" s="179"/>
      <c r="H194" s="223">
        <v>11</v>
      </c>
      <c r="I194" s="181">
        <v>3</v>
      </c>
      <c r="J194" s="182"/>
      <c r="K194" s="183">
        <v>0</v>
      </c>
      <c r="L194" s="182">
        <v>0</v>
      </c>
      <c r="M194" s="184">
        <v>0</v>
      </c>
      <c r="N194" s="183">
        <v>0</v>
      </c>
      <c r="O194" s="185">
        <v>0</v>
      </c>
      <c r="P194" s="186">
        <v>0</v>
      </c>
      <c r="Q194" s="187">
        <v>0</v>
      </c>
      <c r="R194" s="185">
        <v>0</v>
      </c>
      <c r="S194" s="186"/>
      <c r="T194" s="187">
        <v>0</v>
      </c>
    </row>
    <row r="195" spans="1:20" ht="20.25" customHeight="1" x14ac:dyDescent="0.25">
      <c r="A195" s="161"/>
      <c r="B195" s="578"/>
      <c r="C195" s="188"/>
      <c r="D195" s="176"/>
      <c r="E195" s="177"/>
      <c r="F195" s="178"/>
      <c r="G195" s="179"/>
      <c r="H195" s="189">
        <v>8</v>
      </c>
      <c r="I195" s="181">
        <v>108</v>
      </c>
      <c r="J195" s="190"/>
      <c r="K195" s="191">
        <v>0</v>
      </c>
      <c r="L195" s="190"/>
      <c r="M195" s="192"/>
      <c r="N195" s="183"/>
      <c r="O195" s="193">
        <v>0</v>
      </c>
      <c r="P195" s="194"/>
      <c r="Q195" s="187">
        <v>0</v>
      </c>
      <c r="R195" s="193">
        <v>0</v>
      </c>
      <c r="S195" s="186"/>
      <c r="T195" s="187">
        <v>0</v>
      </c>
    </row>
    <row r="196" spans="1:20" ht="12" customHeight="1" x14ac:dyDescent="0.25">
      <c r="A196" s="161"/>
      <c r="B196" s="578"/>
      <c r="C196" s="195"/>
      <c r="D196" s="176"/>
      <c r="E196" s="177"/>
      <c r="F196" s="178"/>
      <c r="G196" s="179"/>
      <c r="H196" s="196">
        <v>0</v>
      </c>
      <c r="I196" s="197"/>
      <c r="J196" s="198"/>
      <c r="K196" s="199"/>
      <c r="L196" s="198"/>
      <c r="M196" s="200"/>
      <c r="N196" s="199"/>
      <c r="O196" s="201">
        <v>0</v>
      </c>
      <c r="P196" s="202"/>
      <c r="Q196" s="203"/>
      <c r="R196" s="201">
        <v>0</v>
      </c>
      <c r="S196" s="204"/>
      <c r="T196" s="203"/>
    </row>
    <row r="197" spans="1:20" ht="5.25" customHeight="1" x14ac:dyDescent="0.25">
      <c r="A197" s="161"/>
      <c r="B197" s="579"/>
      <c r="C197" s="206"/>
      <c r="D197" s="207"/>
      <c r="E197" s="208"/>
      <c r="F197" s="209"/>
      <c r="G197" s="210"/>
      <c r="H197" s="211"/>
      <c r="I197" s="212"/>
      <c r="J197" s="213"/>
      <c r="K197" s="214"/>
      <c r="L197" s="213"/>
      <c r="M197" s="215"/>
      <c r="N197" s="214"/>
      <c r="O197" s="216"/>
      <c r="P197" s="217"/>
      <c r="Q197" s="218"/>
      <c r="R197" s="219"/>
      <c r="S197" s="220"/>
      <c r="T197" s="218"/>
    </row>
    <row r="198" spans="1:20" ht="23.25" customHeight="1" x14ac:dyDescent="0.25">
      <c r="A198" s="329">
        <v>31</v>
      </c>
      <c r="B198" s="577" t="s">
        <v>124</v>
      </c>
      <c r="C198" s="162">
        <v>4966.74</v>
      </c>
      <c r="D198" s="163">
        <v>0</v>
      </c>
      <c r="E198" s="221"/>
      <c r="F198" s="165">
        <v>0</v>
      </c>
      <c r="G198" s="166">
        <v>0</v>
      </c>
      <c r="H198" s="167">
        <v>3924</v>
      </c>
      <c r="I198" s="168">
        <v>0</v>
      </c>
      <c r="J198" s="169">
        <v>2843.25</v>
      </c>
      <c r="K198" s="170"/>
      <c r="L198" s="169">
        <v>0.22</v>
      </c>
      <c r="M198" s="171">
        <v>5.6065239551478086E-5</v>
      </c>
      <c r="N198" s="170"/>
      <c r="O198" s="172">
        <v>2828.29</v>
      </c>
      <c r="P198" s="173">
        <v>0.72076707441386334</v>
      </c>
      <c r="Q198" s="174">
        <v>0</v>
      </c>
      <c r="R198" s="172">
        <v>2828.29</v>
      </c>
      <c r="S198" s="173">
        <v>0.56944595448926261</v>
      </c>
      <c r="T198" s="174">
        <v>0</v>
      </c>
    </row>
    <row r="199" spans="1:20" ht="23.25" customHeight="1" x14ac:dyDescent="0.25">
      <c r="A199" s="330"/>
      <c r="B199" s="578"/>
      <c r="C199" s="175">
        <v>4512.68</v>
      </c>
      <c r="D199" s="176"/>
      <c r="E199" s="177"/>
      <c r="F199" s="178"/>
      <c r="G199" s="179"/>
      <c r="H199" s="223">
        <v>3481</v>
      </c>
      <c r="I199" s="181">
        <v>0</v>
      </c>
      <c r="J199" s="182">
        <v>2511</v>
      </c>
      <c r="K199" s="183"/>
      <c r="L199" s="182"/>
      <c r="M199" s="184">
        <v>0</v>
      </c>
      <c r="N199" s="183"/>
      <c r="O199" s="185">
        <v>2511</v>
      </c>
      <c r="P199" s="186">
        <v>0.72134444125251362</v>
      </c>
      <c r="Q199" s="187">
        <v>0</v>
      </c>
      <c r="R199" s="185">
        <v>2511</v>
      </c>
      <c r="S199" s="186"/>
      <c r="T199" s="187">
        <v>0</v>
      </c>
    </row>
    <row r="200" spans="1:20" ht="23.25" customHeight="1" x14ac:dyDescent="0.25">
      <c r="A200" s="330"/>
      <c r="B200" s="578"/>
      <c r="C200" s="175">
        <v>454.05999999999949</v>
      </c>
      <c r="D200" s="176"/>
      <c r="E200" s="177"/>
      <c r="F200" s="178"/>
      <c r="G200" s="179"/>
      <c r="H200" s="223">
        <v>443</v>
      </c>
      <c r="I200" s="181">
        <v>1830</v>
      </c>
      <c r="J200" s="182">
        <v>332.25</v>
      </c>
      <c r="K200" s="183">
        <v>1583.7</v>
      </c>
      <c r="L200" s="182">
        <v>0.22</v>
      </c>
      <c r="M200" s="184">
        <v>4.9661399548532733E-4</v>
      </c>
      <c r="N200" s="183">
        <v>0</v>
      </c>
      <c r="O200" s="185">
        <v>317.28999999999996</v>
      </c>
      <c r="P200" s="186">
        <v>0.71623024830699766</v>
      </c>
      <c r="Q200" s="187">
        <v>1583.7</v>
      </c>
      <c r="R200" s="185">
        <v>317.28999999999996</v>
      </c>
      <c r="S200" s="186"/>
      <c r="T200" s="187">
        <v>1583.7</v>
      </c>
    </row>
    <row r="201" spans="1:20" ht="23.25" customHeight="1" x14ac:dyDescent="0.25">
      <c r="A201" s="330"/>
      <c r="B201" s="578"/>
      <c r="C201" s="188"/>
      <c r="D201" s="176"/>
      <c r="E201" s="177"/>
      <c r="F201" s="178"/>
      <c r="G201" s="179"/>
      <c r="H201" s="189">
        <v>21</v>
      </c>
      <c r="I201" s="181">
        <v>2094</v>
      </c>
      <c r="J201" s="190">
        <v>15.75</v>
      </c>
      <c r="K201" s="191">
        <v>1259.55</v>
      </c>
      <c r="L201" s="190">
        <v>0.22</v>
      </c>
      <c r="M201" s="192"/>
      <c r="N201" s="183">
        <v>0.22</v>
      </c>
      <c r="O201" s="193">
        <v>0.78999999999999992</v>
      </c>
      <c r="P201" s="194"/>
      <c r="Q201" s="187">
        <v>1244.5899999999999</v>
      </c>
      <c r="R201" s="193">
        <v>0.78999999999999992</v>
      </c>
      <c r="S201" s="186"/>
      <c r="T201" s="187">
        <v>1244.5899999999999</v>
      </c>
    </row>
    <row r="202" spans="1:20" ht="23.25" customHeight="1" x14ac:dyDescent="0.25">
      <c r="A202" s="330"/>
      <c r="B202" s="578"/>
      <c r="C202" s="195"/>
      <c r="D202" s="176"/>
      <c r="E202" s="177"/>
      <c r="F202" s="178"/>
      <c r="G202" s="179"/>
      <c r="H202" s="196">
        <v>0</v>
      </c>
      <c r="I202" s="197"/>
      <c r="J202" s="198"/>
      <c r="K202" s="199"/>
      <c r="L202" s="198"/>
      <c r="M202" s="200"/>
      <c r="N202" s="199"/>
      <c r="O202" s="201">
        <v>0</v>
      </c>
      <c r="P202" s="202"/>
      <c r="Q202" s="203"/>
      <c r="R202" s="201">
        <v>0</v>
      </c>
      <c r="S202" s="204"/>
      <c r="T202" s="203"/>
    </row>
    <row r="203" spans="1:20" ht="8.25" customHeight="1" x14ac:dyDescent="0.25">
      <c r="A203" s="331"/>
      <c r="B203" s="579"/>
      <c r="C203" s="206"/>
      <c r="D203" s="207"/>
      <c r="E203" s="208"/>
      <c r="F203" s="209"/>
      <c r="G203" s="210"/>
      <c r="H203" s="211"/>
      <c r="I203" s="212"/>
      <c r="J203" s="213"/>
      <c r="K203" s="214"/>
      <c r="L203" s="213"/>
      <c r="M203" s="215"/>
      <c r="N203" s="214"/>
      <c r="O203" s="216"/>
      <c r="P203" s="217"/>
      <c r="Q203" s="218"/>
      <c r="R203" s="219"/>
      <c r="S203" s="220"/>
      <c r="T203" s="218"/>
    </row>
    <row r="204" spans="1:20" s="275" customFormat="1" ht="18" customHeight="1" x14ac:dyDescent="0.25">
      <c r="A204" s="262"/>
      <c r="B204" s="580" t="s">
        <v>34</v>
      </c>
      <c r="C204" s="263">
        <v>56393.94</v>
      </c>
      <c r="D204" s="264"/>
      <c r="E204" s="265"/>
      <c r="F204" s="266"/>
      <c r="G204" s="267"/>
      <c r="H204" s="268">
        <v>18206</v>
      </c>
      <c r="I204" s="269">
        <v>0</v>
      </c>
      <c r="J204" s="270">
        <v>9328.86</v>
      </c>
      <c r="K204" s="271">
        <v>0</v>
      </c>
      <c r="L204" s="270">
        <v>1563.54</v>
      </c>
      <c r="M204" s="272">
        <v>8.5880478962979234E-2</v>
      </c>
      <c r="N204" s="273">
        <v>0</v>
      </c>
      <c r="O204" s="274">
        <v>9378.1</v>
      </c>
      <c r="P204" s="272">
        <v>0.5151104031637922</v>
      </c>
      <c r="Q204" s="273">
        <v>0</v>
      </c>
      <c r="R204" s="274">
        <v>15349.55</v>
      </c>
      <c r="S204" s="272">
        <v>0.27218438718770133</v>
      </c>
      <c r="T204" s="273">
        <v>0</v>
      </c>
    </row>
    <row r="205" spans="1:20" s="275" customFormat="1" ht="18" customHeight="1" x14ac:dyDescent="0.25">
      <c r="A205" s="262"/>
      <c r="B205" s="581"/>
      <c r="C205" s="276">
        <v>41892.53</v>
      </c>
      <c r="D205" s="277"/>
      <c r="E205" s="278"/>
      <c r="F205" s="279"/>
      <c r="G205" s="280"/>
      <c r="H205" s="281">
        <v>13688</v>
      </c>
      <c r="I205" s="282">
        <v>0</v>
      </c>
      <c r="J205" s="283">
        <v>7517.01</v>
      </c>
      <c r="K205" s="284">
        <v>0</v>
      </c>
      <c r="L205" s="285">
        <v>1228.24</v>
      </c>
      <c r="M205" s="286">
        <v>8.9731151373465809E-2</v>
      </c>
      <c r="N205" s="287">
        <v>0</v>
      </c>
      <c r="O205" s="285">
        <v>7517.01</v>
      </c>
      <c r="P205" s="286">
        <v>0.54916788427819985</v>
      </c>
      <c r="Q205" s="287">
        <v>0</v>
      </c>
      <c r="R205" s="285">
        <v>11829.6</v>
      </c>
      <c r="S205" s="286"/>
      <c r="T205" s="287">
        <v>0</v>
      </c>
    </row>
    <row r="206" spans="1:20" s="275" customFormat="1" ht="18" customHeight="1" x14ac:dyDescent="0.25">
      <c r="A206" s="262"/>
      <c r="B206" s="581"/>
      <c r="C206" s="276">
        <v>14501.41</v>
      </c>
      <c r="D206" s="277"/>
      <c r="E206" s="278"/>
      <c r="F206" s="279"/>
      <c r="G206" s="280"/>
      <c r="H206" s="281">
        <v>4518</v>
      </c>
      <c r="I206" s="282">
        <v>1843</v>
      </c>
      <c r="J206" s="283">
        <v>1811.85</v>
      </c>
      <c r="K206" s="288">
        <v>1588.76</v>
      </c>
      <c r="L206" s="285">
        <v>335.3</v>
      </c>
      <c r="M206" s="286">
        <v>7.4214254094732188E-2</v>
      </c>
      <c r="N206" s="287">
        <v>0</v>
      </c>
      <c r="O206" s="285">
        <v>1861.0900000000004</v>
      </c>
      <c r="P206" s="286">
        <v>0.41192784417884026</v>
      </c>
      <c r="Q206" s="289">
        <v>1584.0000000000002</v>
      </c>
      <c r="R206" s="285">
        <v>3519.95</v>
      </c>
      <c r="S206" s="286"/>
      <c r="T206" s="287">
        <v>1612.51</v>
      </c>
    </row>
    <row r="207" spans="1:20" s="275" customFormat="1" ht="18" customHeight="1" x14ac:dyDescent="0.25">
      <c r="A207" s="262"/>
      <c r="B207" s="581"/>
      <c r="C207" s="290">
        <v>0</v>
      </c>
      <c r="D207" s="277"/>
      <c r="E207" s="278"/>
      <c r="F207" s="279"/>
      <c r="G207" s="280"/>
      <c r="H207" s="291">
        <v>4083</v>
      </c>
      <c r="I207" s="282">
        <v>16363</v>
      </c>
      <c r="J207" s="292">
        <v>1490.6</v>
      </c>
      <c r="K207" s="293">
        <v>7740.1</v>
      </c>
      <c r="L207" s="292">
        <v>335.3</v>
      </c>
      <c r="M207" s="294"/>
      <c r="N207" s="295">
        <v>1563.54</v>
      </c>
      <c r="O207" s="296">
        <v>1544.6000000000001</v>
      </c>
      <c r="P207" s="294"/>
      <c r="Q207" s="287">
        <v>7794.1</v>
      </c>
      <c r="R207" s="296">
        <v>3175.2080000000001</v>
      </c>
      <c r="S207" s="286"/>
      <c r="T207" s="287">
        <v>13737.039999999999</v>
      </c>
    </row>
    <row r="208" spans="1:20" s="275" customFormat="1" ht="18" customHeight="1" x14ac:dyDescent="0.25">
      <c r="A208" s="262"/>
      <c r="B208" s="581"/>
      <c r="C208" s="297">
        <v>6513.57</v>
      </c>
      <c r="D208" s="277"/>
      <c r="E208" s="278"/>
      <c r="F208" s="279"/>
      <c r="G208" s="280"/>
      <c r="H208" s="298">
        <v>670</v>
      </c>
      <c r="I208" s="299">
        <v>0</v>
      </c>
      <c r="J208" s="298">
        <v>0</v>
      </c>
      <c r="K208" s="301">
        <v>0</v>
      </c>
      <c r="L208" s="298">
        <v>0</v>
      </c>
      <c r="M208" s="202">
        <v>0</v>
      </c>
      <c r="N208" s="302">
        <v>0</v>
      </c>
      <c r="O208" s="298">
        <v>0</v>
      </c>
      <c r="P208" s="202"/>
      <c r="Q208" s="302">
        <v>0</v>
      </c>
      <c r="R208" s="298">
        <v>0</v>
      </c>
      <c r="S208" s="304"/>
      <c r="T208" s="302">
        <v>0</v>
      </c>
    </row>
    <row r="209" spans="1:20" s="275" customFormat="1" ht="4.5" customHeight="1" x14ac:dyDescent="0.25">
      <c r="A209" s="262"/>
      <c r="B209" s="582"/>
      <c r="C209" s="305">
        <v>0</v>
      </c>
      <c r="D209" s="306"/>
      <c r="E209" s="307"/>
      <c r="F209" s="308"/>
      <c r="G209" s="309"/>
      <c r="H209" s="310">
        <v>0</v>
      </c>
      <c r="I209" s="311">
        <v>0</v>
      </c>
      <c r="J209" s="312">
        <v>0</v>
      </c>
      <c r="K209" s="313">
        <v>0</v>
      </c>
      <c r="L209" s="314">
        <v>0</v>
      </c>
      <c r="M209" s="217">
        <v>0</v>
      </c>
      <c r="N209" s="315">
        <v>0</v>
      </c>
      <c r="O209" s="314">
        <v>0</v>
      </c>
      <c r="P209" s="217"/>
      <c r="Q209" s="315">
        <v>0</v>
      </c>
      <c r="R209" s="316">
        <v>0</v>
      </c>
      <c r="S209" s="317"/>
      <c r="T209" s="315">
        <v>0</v>
      </c>
    </row>
    <row r="210" spans="1:20" s="275" customFormat="1" ht="18" customHeight="1" x14ac:dyDescent="0.25">
      <c r="A210" s="262"/>
      <c r="B210" s="584" t="s">
        <v>35</v>
      </c>
      <c r="C210" s="263">
        <v>13119296.060000001</v>
      </c>
      <c r="D210" s="264"/>
      <c r="E210" s="265"/>
      <c r="F210" s="266">
        <v>0</v>
      </c>
      <c r="G210" s="267">
        <v>0</v>
      </c>
      <c r="H210" s="268">
        <v>492402</v>
      </c>
      <c r="I210" s="269">
        <v>0</v>
      </c>
      <c r="J210" s="270">
        <v>219034.94</v>
      </c>
      <c r="K210" s="271">
        <v>0</v>
      </c>
      <c r="L210" s="270">
        <v>52870.292000000009</v>
      </c>
      <c r="M210" s="272">
        <v>0.10737221213561279</v>
      </c>
      <c r="N210" s="273">
        <v>0</v>
      </c>
      <c r="O210" s="274">
        <v>209095.61300000007</v>
      </c>
      <c r="P210" s="272">
        <v>0.42464411801739244</v>
      </c>
      <c r="Q210" s="273">
        <v>0</v>
      </c>
      <c r="R210" s="274">
        <v>6759885.0070000021</v>
      </c>
      <c r="S210" s="272">
        <v>0.51526278361919986</v>
      </c>
      <c r="T210" s="273">
        <v>281808.64000000001</v>
      </c>
    </row>
    <row r="211" spans="1:20" s="275" customFormat="1" ht="18" customHeight="1" x14ac:dyDescent="0.25">
      <c r="A211" s="262"/>
      <c r="B211" s="581"/>
      <c r="C211" s="276">
        <v>7669741.4299999997</v>
      </c>
      <c r="D211" s="277"/>
      <c r="E211" s="278"/>
      <c r="F211" s="279"/>
      <c r="G211" s="280"/>
      <c r="H211" s="281">
        <v>254728</v>
      </c>
      <c r="I211" s="282">
        <v>37846</v>
      </c>
      <c r="J211" s="283">
        <v>97480.639999999985</v>
      </c>
      <c r="K211" s="284">
        <v>36200</v>
      </c>
      <c r="L211" s="285">
        <v>13310.970000000001</v>
      </c>
      <c r="M211" s="286">
        <v>5.2255621682736099E-2</v>
      </c>
      <c r="N211" s="287">
        <v>33782.42</v>
      </c>
      <c r="O211" s="285">
        <v>97480.639999999985</v>
      </c>
      <c r="P211" s="286">
        <v>0.38268521717282744</v>
      </c>
      <c r="Q211" s="287">
        <v>34477.67</v>
      </c>
      <c r="R211" s="285">
        <v>4166070.6559999995</v>
      </c>
      <c r="S211" s="286"/>
      <c r="T211" s="287">
        <v>448665.98000000004</v>
      </c>
    </row>
    <row r="212" spans="1:20" s="275" customFormat="1" ht="18" customHeight="1" x14ac:dyDescent="0.25">
      <c r="A212" s="262"/>
      <c r="B212" s="581"/>
      <c r="C212" s="276">
        <v>5449554.6300000008</v>
      </c>
      <c r="D212" s="277"/>
      <c r="E212" s="278"/>
      <c r="F212" s="279"/>
      <c r="G212" s="280"/>
      <c r="H212" s="281">
        <v>237674</v>
      </c>
      <c r="I212" s="282">
        <v>442681</v>
      </c>
      <c r="J212" s="283">
        <v>121554.3</v>
      </c>
      <c r="K212" s="288">
        <v>192389.56</v>
      </c>
      <c r="L212" s="285">
        <v>39559.322000000007</v>
      </c>
      <c r="M212" s="286">
        <v>0.16644362446039537</v>
      </c>
      <c r="N212" s="287">
        <v>47607.581999999995</v>
      </c>
      <c r="O212" s="285">
        <v>111614.97300000003</v>
      </c>
      <c r="P212" s="286">
        <v>0.46961372720617328</v>
      </c>
      <c r="Q212" s="289">
        <v>185076.478</v>
      </c>
      <c r="R212" s="285">
        <v>2593814.3509999998</v>
      </c>
      <c r="S212" s="286"/>
      <c r="T212" s="287">
        <v>6383821.585</v>
      </c>
    </row>
    <row r="213" spans="1:20" s="275" customFormat="1" ht="18" customHeight="1" x14ac:dyDescent="0.25">
      <c r="A213" s="262"/>
      <c r="B213" s="581"/>
      <c r="C213" s="290">
        <v>24954.51</v>
      </c>
      <c r="D213" s="277"/>
      <c r="E213" s="278"/>
      <c r="F213" s="279"/>
      <c r="G213" s="280"/>
      <c r="H213" s="291">
        <v>21824</v>
      </c>
      <c r="I213" s="282">
        <v>49721</v>
      </c>
      <c r="J213" s="292">
        <v>19163.61</v>
      </c>
      <c r="K213" s="293">
        <v>26645.379999999997</v>
      </c>
      <c r="L213" s="292">
        <v>2144.62</v>
      </c>
      <c r="M213" s="294"/>
      <c r="N213" s="295">
        <v>5262.71</v>
      </c>
      <c r="O213" s="296">
        <v>12362.094999999998</v>
      </c>
      <c r="P213" s="294"/>
      <c r="Q213" s="287">
        <v>24019.134999999995</v>
      </c>
      <c r="R213" s="296">
        <v>221385.46</v>
      </c>
      <c r="S213" s="286"/>
      <c r="T213" s="287">
        <v>376063.42200000002</v>
      </c>
    </row>
    <row r="214" spans="1:20" s="275" customFormat="1" ht="18" customHeight="1" x14ac:dyDescent="0.25">
      <c r="A214" s="262"/>
      <c r="B214" s="581"/>
      <c r="C214" s="297">
        <v>139633.32</v>
      </c>
      <c r="D214" s="277"/>
      <c r="E214" s="278"/>
      <c r="F214" s="279"/>
      <c r="G214" s="280"/>
      <c r="H214" s="298">
        <v>20886</v>
      </c>
      <c r="I214" s="299">
        <v>0</v>
      </c>
      <c r="J214" s="298">
        <v>0</v>
      </c>
      <c r="K214" s="301">
        <v>0</v>
      </c>
      <c r="L214" s="298">
        <v>0</v>
      </c>
      <c r="M214" s="202"/>
      <c r="N214" s="302">
        <v>0</v>
      </c>
      <c r="O214" s="298">
        <v>0</v>
      </c>
      <c r="P214" s="202"/>
      <c r="Q214" s="302">
        <v>0</v>
      </c>
      <c r="R214" s="298">
        <v>33532.33</v>
      </c>
      <c r="S214" s="304"/>
      <c r="T214" s="302">
        <v>0</v>
      </c>
    </row>
    <row r="215" spans="1:20" s="275" customFormat="1" ht="1.5" customHeight="1" x14ac:dyDescent="0.25">
      <c r="A215" s="262"/>
      <c r="B215" s="582"/>
      <c r="C215" s="305"/>
      <c r="D215" s="306"/>
      <c r="E215" s="307"/>
      <c r="F215" s="308"/>
      <c r="G215" s="309"/>
      <c r="H215" s="310"/>
      <c r="I215" s="311"/>
      <c r="J215" s="312"/>
      <c r="K215" s="313"/>
      <c r="L215" s="314"/>
      <c r="M215" s="217"/>
      <c r="N215" s="315"/>
      <c r="O215" s="314"/>
      <c r="P215" s="217"/>
      <c r="Q215" s="315"/>
      <c r="R215" s="316"/>
      <c r="S215" s="317"/>
      <c r="T215" s="315"/>
    </row>
    <row r="218" spans="1:20" ht="25.5" customHeight="1" x14ac:dyDescent="0.25">
      <c r="M218"/>
    </row>
    <row r="219" spans="1:20" ht="25.5" customHeight="1" x14ac:dyDescent="0.25">
      <c r="M219"/>
    </row>
    <row r="228" spans="4:4" ht="25.5" customHeight="1" x14ac:dyDescent="0.25">
      <c r="D228" s="335"/>
    </row>
    <row r="229" spans="4:4" ht="25.5" customHeight="1" x14ac:dyDescent="0.25">
      <c r="D229" s="335"/>
    </row>
    <row r="230" spans="4:4" ht="25.5" customHeight="1" x14ac:dyDescent="0.25">
      <c r="D230" s="335"/>
    </row>
    <row r="231" spans="4:4" ht="11.25" customHeight="1" x14ac:dyDescent="0.25">
      <c r="D231" s="335"/>
    </row>
  </sheetData>
  <sheetProtection formatCells="0" formatRows="0"/>
  <mergeCells count="85">
    <mergeCell ref="A210:A215"/>
    <mergeCell ref="B210:B215"/>
    <mergeCell ref="A192:A197"/>
    <mergeCell ref="B192:B197"/>
    <mergeCell ref="A198:A203"/>
    <mergeCell ref="B198:B203"/>
    <mergeCell ref="A204:A209"/>
    <mergeCell ref="B204:B209"/>
    <mergeCell ref="A174:A179"/>
    <mergeCell ref="B174:B179"/>
    <mergeCell ref="A180:A185"/>
    <mergeCell ref="B180:B185"/>
    <mergeCell ref="A186:A191"/>
    <mergeCell ref="B186:B191"/>
    <mergeCell ref="A155:A160"/>
    <mergeCell ref="B155:B160"/>
    <mergeCell ref="A162:A167"/>
    <mergeCell ref="B162:B167"/>
    <mergeCell ref="A168:A173"/>
    <mergeCell ref="B168:B173"/>
    <mergeCell ref="A137:A142"/>
    <mergeCell ref="B137:B142"/>
    <mergeCell ref="A143:A148"/>
    <mergeCell ref="B143:B148"/>
    <mergeCell ref="A149:A154"/>
    <mergeCell ref="B149:B154"/>
    <mergeCell ref="A119:A124"/>
    <mergeCell ref="B119:B124"/>
    <mergeCell ref="A125:A130"/>
    <mergeCell ref="B125:B130"/>
    <mergeCell ref="A131:A136"/>
    <mergeCell ref="B131:B136"/>
    <mergeCell ref="A101:A106"/>
    <mergeCell ref="B101:B106"/>
    <mergeCell ref="A107:A112"/>
    <mergeCell ref="B107:B112"/>
    <mergeCell ref="A113:A118"/>
    <mergeCell ref="B113:B118"/>
    <mergeCell ref="A83:A88"/>
    <mergeCell ref="B83:B88"/>
    <mergeCell ref="A89:A94"/>
    <mergeCell ref="B89:B94"/>
    <mergeCell ref="A95:A100"/>
    <mergeCell ref="B95:B100"/>
    <mergeCell ref="A65:A70"/>
    <mergeCell ref="B65:B70"/>
    <mergeCell ref="A71:A76"/>
    <mergeCell ref="B71:B76"/>
    <mergeCell ref="A77:A82"/>
    <mergeCell ref="B77:B82"/>
    <mergeCell ref="A47:A52"/>
    <mergeCell ref="B47:B52"/>
    <mergeCell ref="A53:A58"/>
    <mergeCell ref="B53:B58"/>
    <mergeCell ref="A59:A64"/>
    <mergeCell ref="B59:B64"/>
    <mergeCell ref="A29:A34"/>
    <mergeCell ref="B29:B34"/>
    <mergeCell ref="A35:A40"/>
    <mergeCell ref="B35:B40"/>
    <mergeCell ref="A41:A46"/>
    <mergeCell ref="B41:B46"/>
    <mergeCell ref="C9:T9"/>
    <mergeCell ref="A11:A16"/>
    <mergeCell ref="B11:B16"/>
    <mergeCell ref="A17:A22"/>
    <mergeCell ref="B17:B22"/>
    <mergeCell ref="A23:A28"/>
    <mergeCell ref="B23:B28"/>
    <mergeCell ref="R3:T3"/>
    <mergeCell ref="D4:D5"/>
    <mergeCell ref="E4:E8"/>
    <mergeCell ref="F4:F8"/>
    <mergeCell ref="G4:G8"/>
    <mergeCell ref="D6:D7"/>
    <mergeCell ref="A1:T1"/>
    <mergeCell ref="A2:A9"/>
    <mergeCell ref="B2:B9"/>
    <mergeCell ref="C2:C3"/>
    <mergeCell ref="D2:G3"/>
    <mergeCell ref="H2:I3"/>
    <mergeCell ref="J2:K3"/>
    <mergeCell ref="L2:T2"/>
    <mergeCell ref="L3:N3"/>
    <mergeCell ref="O3:Q3"/>
  </mergeCells>
  <conditionalFormatting sqref="C11:T215">
    <cfRule type="cellIs" dxfId="20" priority="11" stopIfTrue="1" operator="equal">
      <formula>0</formula>
    </cfRule>
  </conditionalFormatting>
  <conditionalFormatting sqref="M218:M219">
    <cfRule type="cellIs" dxfId="19" priority="10" stopIfTrue="1" operator="equal">
      <formula>0</formula>
    </cfRule>
  </conditionalFormatting>
  <conditionalFormatting sqref="N155:N159">
    <cfRule type="cellIs" dxfId="18" priority="9" stopIfTrue="1" operator="equal">
      <formula>0</formula>
    </cfRule>
  </conditionalFormatting>
  <conditionalFormatting sqref="N204:N208">
    <cfRule type="cellIs" dxfId="17" priority="6" stopIfTrue="1" operator="equal">
      <formula>0</formula>
    </cfRule>
  </conditionalFormatting>
  <conditionalFormatting sqref="N210:N214">
    <cfRule type="cellIs" dxfId="16" priority="3" stopIfTrue="1" operator="equal">
      <formula>0</formula>
    </cfRule>
  </conditionalFormatting>
  <conditionalFormatting sqref="Q155:Q159">
    <cfRule type="cellIs" dxfId="15" priority="8" stopIfTrue="1" operator="equal">
      <formula>0</formula>
    </cfRule>
  </conditionalFormatting>
  <conditionalFormatting sqref="Q204:Q208">
    <cfRule type="cellIs" dxfId="14" priority="5" stopIfTrue="1" operator="equal">
      <formula>0</formula>
    </cfRule>
  </conditionalFormatting>
  <conditionalFormatting sqref="Q210:Q214">
    <cfRule type="cellIs" dxfId="13" priority="2" stopIfTrue="1" operator="equal">
      <formula>0</formula>
    </cfRule>
  </conditionalFormatting>
  <conditionalFormatting sqref="T155:T159">
    <cfRule type="cellIs" dxfId="12" priority="7" stopIfTrue="1" operator="equal">
      <formula>0</formula>
    </cfRule>
  </conditionalFormatting>
  <conditionalFormatting sqref="T204:T208">
    <cfRule type="cellIs" dxfId="11" priority="4" stopIfTrue="1" operator="equal">
      <formula>0</formula>
    </cfRule>
  </conditionalFormatting>
  <conditionalFormatting sqref="T210:T214">
    <cfRule type="cellIs" dxfId="10" priority="1" stopIfTrue="1" operator="equal">
      <formula>0</formula>
    </cfRule>
  </conditionalFormatting>
  <pageMargins left="0.4" right="0" top="0.25" bottom="0" header="0.3" footer="0.3"/>
  <pageSetup paperSize="9" scale="46" orientation="landscape" r:id="rId1"/>
  <rowBreaks count="4" manualBreakCount="4">
    <brk id="40" max="19" man="1"/>
    <brk id="82" max="19" man="1"/>
    <brk id="118" max="19" man="1"/>
    <brk id="160"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D1ADF-F536-43A0-93AB-EC159F98B41C}">
  <sheetPr>
    <tabColor rgb="FF92D050"/>
  </sheetPr>
  <dimension ref="A1:H269"/>
  <sheetViews>
    <sheetView showGridLines="0" view="pageBreakPreview" zoomScale="115" zoomScaleNormal="70" zoomScaleSheetLayoutView="115" workbookViewId="0">
      <pane ySplit="10" topLeftCell="A47" activePane="bottomLeft" state="frozen"/>
      <selection activeCell="B29" sqref="B29:B34"/>
      <selection pane="bottomLeft" activeCell="Q5" sqref="Q5"/>
    </sheetView>
  </sheetViews>
  <sheetFormatPr defaultColWidth="9.28515625" defaultRowHeight="19.5" x14ac:dyDescent="0.25"/>
  <cols>
    <col min="1" max="1" width="28" style="337" customWidth="1"/>
    <col min="2" max="2" width="9.28515625" style="337" customWidth="1"/>
    <col min="3" max="3" width="12.7109375" style="337" customWidth="1"/>
    <col min="4" max="4" width="10.7109375" style="337" customWidth="1"/>
    <col min="5" max="5" width="11.5703125" style="337" customWidth="1"/>
    <col min="6" max="6" width="14.42578125" style="337" customWidth="1"/>
    <col min="7" max="7" width="14" style="337" customWidth="1"/>
    <col min="8" max="8" width="12.85546875" style="337" customWidth="1"/>
    <col min="9" max="16384" width="9.28515625" style="337"/>
  </cols>
  <sheetData>
    <row r="1" spans="1:8" ht="28.5" customHeight="1" x14ac:dyDescent="0.25">
      <c r="A1" s="336" t="s">
        <v>36</v>
      </c>
      <c r="B1" s="336"/>
      <c r="C1" s="336"/>
      <c r="D1" s="336"/>
      <c r="E1" s="336"/>
      <c r="F1" s="336"/>
      <c r="G1" s="336"/>
      <c r="H1" s="336"/>
    </row>
    <row r="2" spans="1:8" ht="46.5" customHeight="1" x14ac:dyDescent="0.25">
      <c r="A2" s="338" t="s">
        <v>125</v>
      </c>
      <c r="B2" s="338"/>
      <c r="C2" s="338"/>
      <c r="D2" s="338"/>
      <c r="E2" s="338"/>
      <c r="F2" s="338"/>
      <c r="G2" s="338"/>
      <c r="H2" s="338"/>
    </row>
    <row r="3" spans="1:8" ht="8.25" customHeight="1" x14ac:dyDescent="0.25">
      <c r="A3" s="339"/>
      <c r="B3" s="340"/>
      <c r="C3" s="340"/>
      <c r="D3" s="340"/>
      <c r="E3" s="340"/>
      <c r="F3" s="340"/>
      <c r="G3" s="340"/>
      <c r="H3" s="340"/>
    </row>
    <row r="4" spans="1:8" ht="21" customHeight="1" x14ac:dyDescent="0.25">
      <c r="A4" s="341" t="s">
        <v>126</v>
      </c>
      <c r="B4" s="341"/>
      <c r="C4" s="341"/>
      <c r="D4" s="341"/>
      <c r="E4" s="342">
        <v>31</v>
      </c>
      <c r="F4" s="339"/>
    </row>
    <row r="5" spans="1:8" ht="21" customHeight="1" x14ac:dyDescent="0.25">
      <c r="A5" s="341" t="s">
        <v>37</v>
      </c>
      <c r="B5" s="341"/>
      <c r="C5" s="341"/>
      <c r="D5" s="341"/>
      <c r="E5" s="342">
        <v>24</v>
      </c>
      <c r="F5" s="340"/>
    </row>
    <row r="6" spans="1:8" ht="21" customHeight="1" x14ac:dyDescent="0.25">
      <c r="A6" s="341" t="s">
        <v>38</v>
      </c>
      <c r="B6" s="341"/>
      <c r="C6" s="341"/>
      <c r="D6" s="341"/>
      <c r="E6" s="342">
        <v>7</v>
      </c>
      <c r="F6" s="340"/>
    </row>
    <row r="7" spans="1:8" ht="3" customHeight="1" x14ac:dyDescent="0.25">
      <c r="C7" s="343"/>
      <c r="D7" s="343"/>
      <c r="E7" s="343"/>
      <c r="F7" s="343"/>
    </row>
    <row r="8" spans="1:8" s="339" customFormat="1" ht="22.15" customHeight="1" x14ac:dyDescent="0.25">
      <c r="A8" s="344" t="s">
        <v>39</v>
      </c>
      <c r="B8" s="344" t="s">
        <v>40</v>
      </c>
      <c r="C8" s="345" t="s">
        <v>127</v>
      </c>
      <c r="D8" s="345"/>
      <c r="E8" s="345"/>
      <c r="F8" s="346" t="s">
        <v>128</v>
      </c>
      <c r="G8" s="346"/>
      <c r="H8" s="346"/>
    </row>
    <row r="9" spans="1:8" s="339" customFormat="1" ht="18.75" customHeight="1" x14ac:dyDescent="0.25">
      <c r="A9" s="347"/>
      <c r="B9" s="347"/>
      <c r="C9" s="348" t="s">
        <v>41</v>
      </c>
      <c r="D9" s="348" t="s">
        <v>42</v>
      </c>
      <c r="E9" s="348" t="s">
        <v>43</v>
      </c>
      <c r="F9" s="348" t="s">
        <v>41</v>
      </c>
      <c r="G9" s="348" t="s">
        <v>42</v>
      </c>
      <c r="H9" s="348" t="s">
        <v>43</v>
      </c>
    </row>
    <row r="10" spans="1:8" s="339" customFormat="1" ht="19.5" customHeight="1" x14ac:dyDescent="0.25">
      <c r="A10" s="349"/>
      <c r="B10" s="349"/>
      <c r="C10" s="350" t="s">
        <v>44</v>
      </c>
      <c r="D10" s="351"/>
      <c r="E10" s="351"/>
      <c r="F10" s="351"/>
      <c r="G10" s="351"/>
      <c r="H10" s="352"/>
    </row>
    <row r="11" spans="1:8" ht="18" customHeight="1" x14ac:dyDescent="0.25">
      <c r="A11" s="353" t="s">
        <v>45</v>
      </c>
    </row>
    <row r="12" spans="1:8" ht="1.5" customHeight="1" x14ac:dyDescent="0.25"/>
    <row r="13" spans="1:8" ht="18.95" customHeight="1" x14ac:dyDescent="0.25">
      <c r="A13" s="354" t="s">
        <v>129</v>
      </c>
      <c r="B13" s="355">
        <v>8</v>
      </c>
      <c r="C13" s="356">
        <v>74438</v>
      </c>
      <c r="D13" s="356">
        <v>74438</v>
      </c>
      <c r="E13" s="356">
        <v>0</v>
      </c>
      <c r="F13" s="357">
        <v>6870.9209999999994</v>
      </c>
      <c r="G13" s="357">
        <v>6870.9209999999994</v>
      </c>
      <c r="H13" s="357">
        <v>0</v>
      </c>
    </row>
    <row r="14" spans="1:8" ht="18.95" customHeight="1" x14ac:dyDescent="0.25">
      <c r="A14" s="358"/>
      <c r="B14" s="359"/>
      <c r="C14" s="360"/>
      <c r="D14" s="360"/>
      <c r="E14" s="360"/>
      <c r="F14" s="361">
        <v>9.2303944222037124E-2</v>
      </c>
      <c r="G14" s="361">
        <v>9.2303944222037124E-2</v>
      </c>
      <c r="H14" s="361" t="s">
        <v>99</v>
      </c>
    </row>
    <row r="15" spans="1:8" ht="6" customHeight="1" x14ac:dyDescent="0.25">
      <c r="B15" s="362"/>
      <c r="C15" s="363"/>
      <c r="D15" s="363"/>
      <c r="E15" s="363"/>
      <c r="F15" s="364"/>
      <c r="G15" s="364"/>
      <c r="H15" s="364"/>
    </row>
    <row r="16" spans="1:8" ht="18.95" customHeight="1" x14ac:dyDescent="0.25">
      <c r="A16" s="354" t="s">
        <v>130</v>
      </c>
      <c r="B16" s="355">
        <v>3</v>
      </c>
      <c r="C16" s="356">
        <v>86906</v>
      </c>
      <c r="D16" s="356">
        <v>12386</v>
      </c>
      <c r="E16" s="356">
        <v>74520</v>
      </c>
      <c r="F16" s="357">
        <v>31641.282000000003</v>
      </c>
      <c r="G16" s="357">
        <v>321.43200000000468</v>
      </c>
      <c r="H16" s="357">
        <v>31319.85</v>
      </c>
    </row>
    <row r="17" spans="1:8" ht="18.95" customHeight="1" x14ac:dyDescent="0.25">
      <c r="A17" s="358"/>
      <c r="B17" s="365"/>
      <c r="C17" s="360"/>
      <c r="D17" s="360"/>
      <c r="E17" s="360"/>
      <c r="F17" s="361">
        <v>0.3640862771270108</v>
      </c>
      <c r="G17" s="361">
        <v>2.5951235265622853E-2</v>
      </c>
      <c r="H17" s="361">
        <v>0.42028784219001608</v>
      </c>
    </row>
    <row r="18" spans="1:8" ht="6" customHeight="1" x14ac:dyDescent="0.25">
      <c r="B18" s="362"/>
      <c r="C18" s="363"/>
      <c r="D18" s="363"/>
      <c r="E18" s="363"/>
      <c r="F18" s="364"/>
      <c r="G18" s="364"/>
      <c r="H18" s="364"/>
    </row>
    <row r="19" spans="1:8" ht="18.95" customHeight="1" x14ac:dyDescent="0.25">
      <c r="A19" s="354" t="s">
        <v>131</v>
      </c>
      <c r="B19" s="355">
        <v>1</v>
      </c>
      <c r="C19" s="356">
        <v>4561</v>
      </c>
      <c r="D19" s="356">
        <v>4561</v>
      </c>
      <c r="E19" s="356">
        <v>0</v>
      </c>
      <c r="F19" s="357">
        <v>1404.55</v>
      </c>
      <c r="G19" s="357">
        <v>1404.55</v>
      </c>
      <c r="H19" s="357">
        <v>0</v>
      </c>
    </row>
    <row r="20" spans="1:8" ht="18.95" customHeight="1" x14ac:dyDescent="0.25">
      <c r="A20" s="358"/>
      <c r="B20" s="365"/>
      <c r="C20" s="360"/>
      <c r="D20" s="360"/>
      <c r="E20" s="360"/>
      <c r="F20" s="361">
        <v>0.30794781846086383</v>
      </c>
      <c r="G20" s="361">
        <v>0.30794781846086383</v>
      </c>
      <c r="H20" s="361" t="s">
        <v>99</v>
      </c>
    </row>
    <row r="21" spans="1:8" ht="6" customHeight="1" x14ac:dyDescent="0.25">
      <c r="B21" s="362"/>
      <c r="C21" s="363"/>
      <c r="D21" s="363"/>
      <c r="E21" s="363"/>
      <c r="F21" s="364"/>
      <c r="G21" s="364"/>
      <c r="H21" s="364"/>
    </row>
    <row r="22" spans="1:8" ht="18.95" customHeight="1" x14ac:dyDescent="0.25">
      <c r="A22" s="354" t="s">
        <v>132</v>
      </c>
      <c r="B22" s="355">
        <v>2</v>
      </c>
      <c r="C22" s="356">
        <v>86670</v>
      </c>
      <c r="D22" s="356">
        <v>21785</v>
      </c>
      <c r="E22" s="356">
        <v>64885</v>
      </c>
      <c r="F22" s="357">
        <v>35718.460000000006</v>
      </c>
      <c r="G22" s="357">
        <v>6780.8800000000101</v>
      </c>
      <c r="H22" s="357">
        <v>28937.579999999998</v>
      </c>
    </row>
    <row r="23" spans="1:8" ht="18.95" customHeight="1" x14ac:dyDescent="0.25">
      <c r="A23" s="358"/>
      <c r="B23" s="365"/>
      <c r="C23" s="360"/>
      <c r="D23" s="360"/>
      <c r="E23" s="360"/>
      <c r="F23" s="361">
        <v>0.41212022614514832</v>
      </c>
      <c r="G23" s="361">
        <v>0.31126371356437965</v>
      </c>
      <c r="H23" s="361">
        <v>0.44598258457270551</v>
      </c>
    </row>
    <row r="24" spans="1:8" ht="6" customHeight="1" x14ac:dyDescent="0.25">
      <c r="B24" s="362"/>
      <c r="C24" s="363"/>
      <c r="D24" s="363"/>
      <c r="E24" s="363"/>
      <c r="F24" s="364"/>
      <c r="G24" s="364"/>
      <c r="H24" s="364"/>
    </row>
    <row r="25" spans="1:8" ht="18.95" customHeight="1" x14ac:dyDescent="0.25">
      <c r="A25" s="354" t="s">
        <v>133</v>
      </c>
      <c r="B25" s="355">
        <v>3</v>
      </c>
      <c r="C25" s="356">
        <v>14293</v>
      </c>
      <c r="D25" s="356">
        <v>3533</v>
      </c>
      <c r="E25" s="356">
        <v>10760</v>
      </c>
      <c r="F25" s="357">
        <v>10650.559999999998</v>
      </c>
      <c r="G25" s="357">
        <v>1934.1299999999978</v>
      </c>
      <c r="H25" s="357">
        <v>8716.43</v>
      </c>
    </row>
    <row r="26" spans="1:8" ht="18.95" customHeight="1" x14ac:dyDescent="0.25">
      <c r="A26" s="358"/>
      <c r="B26" s="359"/>
      <c r="C26" s="360"/>
      <c r="D26" s="360"/>
      <c r="E26" s="360"/>
      <c r="F26" s="361">
        <v>0.74515916882389965</v>
      </c>
      <c r="G26" s="361">
        <v>0.54744692895556124</v>
      </c>
      <c r="H26" s="361">
        <v>0.81007713754646837</v>
      </c>
    </row>
    <row r="27" spans="1:8" ht="6" customHeight="1" x14ac:dyDescent="0.25">
      <c r="B27" s="362"/>
      <c r="C27" s="363"/>
      <c r="D27" s="363"/>
      <c r="E27" s="363"/>
      <c r="F27" s="364"/>
      <c r="G27" s="364"/>
      <c r="H27" s="364"/>
    </row>
    <row r="28" spans="1:8" ht="18.95" customHeight="1" x14ac:dyDescent="0.25">
      <c r="A28" s="366" t="s">
        <v>134</v>
      </c>
      <c r="B28" s="355">
        <v>5</v>
      </c>
      <c r="C28" s="356">
        <v>102439</v>
      </c>
      <c r="D28" s="356">
        <v>51780</v>
      </c>
      <c r="E28" s="356">
        <v>50659</v>
      </c>
      <c r="F28" s="357">
        <v>64729.780000000006</v>
      </c>
      <c r="G28" s="357">
        <v>45720.000000000007</v>
      </c>
      <c r="H28" s="357">
        <v>19009.78</v>
      </c>
    </row>
    <row r="29" spans="1:8" ht="18.95" customHeight="1" x14ac:dyDescent="0.25">
      <c r="A29" s="367" t="s">
        <v>46</v>
      </c>
      <c r="B29" s="359"/>
      <c r="C29" s="360"/>
      <c r="D29" s="360"/>
      <c r="E29" s="360"/>
      <c r="F29" s="361"/>
      <c r="G29" s="361">
        <v>0.8829663962920048</v>
      </c>
      <c r="H29" s="361">
        <v>0.3752498075366667</v>
      </c>
    </row>
    <row r="30" spans="1:8" ht="6" customHeight="1" x14ac:dyDescent="0.25">
      <c r="B30" s="343"/>
      <c r="C30" s="368"/>
      <c r="D30" s="368"/>
      <c r="E30" s="368"/>
      <c r="F30" s="369"/>
      <c r="G30" s="369"/>
      <c r="H30" s="369"/>
    </row>
    <row r="31" spans="1:8" ht="18.95" customHeight="1" x14ac:dyDescent="0.25">
      <c r="A31" s="354" t="s">
        <v>135</v>
      </c>
      <c r="B31" s="355">
        <v>1</v>
      </c>
      <c r="C31" s="356">
        <v>75300</v>
      </c>
      <c r="D31" s="356">
        <v>55300</v>
      </c>
      <c r="E31" s="356">
        <v>20000</v>
      </c>
      <c r="F31" s="357">
        <v>48649.14</v>
      </c>
      <c r="G31" s="357">
        <v>46669.15</v>
      </c>
      <c r="H31" s="370">
        <v>1979.99</v>
      </c>
    </row>
    <row r="32" spans="1:8" ht="18.95" customHeight="1" x14ac:dyDescent="0.25">
      <c r="A32" s="358"/>
      <c r="B32" s="371"/>
      <c r="C32" s="372"/>
      <c r="D32" s="373"/>
      <c r="E32" s="374"/>
      <c r="F32" s="361">
        <v>0.64607091633466129</v>
      </c>
      <c r="G32" s="361">
        <v>0.84392676311030745</v>
      </c>
      <c r="H32" s="361">
        <v>9.8999500000000004E-2</v>
      </c>
    </row>
    <row r="33" spans="1:8" ht="6" customHeight="1" x14ac:dyDescent="0.25">
      <c r="B33" s="362"/>
      <c r="C33" s="363"/>
      <c r="D33" s="363"/>
      <c r="E33" s="363"/>
      <c r="F33" s="375"/>
      <c r="G33" s="375"/>
      <c r="H33" s="375"/>
    </row>
    <row r="34" spans="1:8" ht="18.95" customHeight="1" x14ac:dyDescent="0.25">
      <c r="A34" s="354" t="s">
        <v>136</v>
      </c>
      <c r="B34" s="355">
        <v>1</v>
      </c>
      <c r="C34" s="356">
        <v>29589</v>
      </c>
      <c r="D34" s="356">
        <v>9373</v>
      </c>
      <c r="E34" s="356">
        <v>20216</v>
      </c>
      <c r="F34" s="357">
        <v>52.82</v>
      </c>
      <c r="G34" s="357">
        <v>52.82</v>
      </c>
      <c r="H34" s="357">
        <v>0</v>
      </c>
    </row>
    <row r="35" spans="1:8" ht="18.95" customHeight="1" x14ac:dyDescent="0.25">
      <c r="A35" s="358"/>
      <c r="B35" s="371"/>
      <c r="C35" s="372"/>
      <c r="D35" s="373"/>
      <c r="E35" s="374"/>
      <c r="F35" s="361">
        <v>1.7851228497076615E-3</v>
      </c>
      <c r="G35" s="361">
        <v>5.6353355382481596E-3</v>
      </c>
      <c r="H35" s="361">
        <v>0</v>
      </c>
    </row>
    <row r="36" spans="1:8" ht="6" customHeight="1" x14ac:dyDescent="0.25">
      <c r="B36" s="362"/>
      <c r="C36" s="363"/>
      <c r="D36" s="363"/>
      <c r="E36" s="363"/>
      <c r="F36" s="364"/>
      <c r="G36" s="364"/>
      <c r="H36" s="364"/>
    </row>
    <row r="37" spans="1:8" ht="18.95" customHeight="1" x14ac:dyDescent="0.25">
      <c r="A37" s="376" t="s">
        <v>47</v>
      </c>
      <c r="B37" s="355">
        <v>24</v>
      </c>
      <c r="C37" s="356">
        <v>474196</v>
      </c>
      <c r="D37" s="356">
        <v>233156</v>
      </c>
      <c r="E37" s="356">
        <v>241040</v>
      </c>
      <c r="F37" s="357">
        <v>199717.51300000004</v>
      </c>
      <c r="G37" s="357">
        <v>109753.88300000003</v>
      </c>
      <c r="H37" s="377">
        <v>89963.62999999999</v>
      </c>
    </row>
    <row r="38" spans="1:8" ht="18.95" customHeight="1" x14ac:dyDescent="0.25">
      <c r="A38" s="378"/>
      <c r="B38" s="371"/>
      <c r="C38" s="372"/>
      <c r="D38" s="379"/>
      <c r="E38" s="373"/>
      <c r="F38" s="361">
        <v>0.4211708091169053</v>
      </c>
      <c r="G38" s="361">
        <v>0.4707315402563092</v>
      </c>
      <c r="H38" s="361">
        <v>0.37323112346498505</v>
      </c>
    </row>
    <row r="39" spans="1:8" ht="6" hidden="1" customHeight="1" x14ac:dyDescent="0.25">
      <c r="A39" s="380"/>
      <c r="B39" s="342"/>
      <c r="C39" s="364"/>
      <c r="D39" s="381"/>
      <c r="E39" s="381"/>
      <c r="F39" s="375"/>
      <c r="G39" s="375"/>
      <c r="H39" s="375"/>
    </row>
    <row r="40" spans="1:8" ht="6" hidden="1" customHeight="1" x14ac:dyDescent="0.25">
      <c r="A40" s="380"/>
      <c r="B40" s="342"/>
      <c r="C40" s="364"/>
      <c r="D40" s="381"/>
      <c r="E40" s="381"/>
      <c r="F40" s="375"/>
      <c r="G40" s="375"/>
      <c r="H40" s="375"/>
    </row>
    <row r="41" spans="1:8" ht="18.75" customHeight="1" x14ac:dyDescent="0.25">
      <c r="A41" s="353" t="s">
        <v>137</v>
      </c>
      <c r="B41" s="362"/>
      <c r="C41" s="363"/>
      <c r="D41" s="363"/>
      <c r="E41" s="363"/>
      <c r="F41" s="382"/>
      <c r="G41" s="382"/>
      <c r="H41" s="382"/>
    </row>
    <row r="42" spans="1:8" ht="18.95" customHeight="1" x14ac:dyDescent="0.25">
      <c r="A42" s="383" t="s">
        <v>138</v>
      </c>
      <c r="B42" s="355">
        <v>4</v>
      </c>
      <c r="C42" s="356">
        <v>6178</v>
      </c>
      <c r="D42" s="356">
        <v>1571</v>
      </c>
      <c r="E42" s="356">
        <v>4607</v>
      </c>
      <c r="F42" s="357">
        <v>3019.4800000000005</v>
      </c>
      <c r="G42" s="357">
        <v>651.97000000000025</v>
      </c>
      <c r="H42" s="357">
        <v>2367.5100000000002</v>
      </c>
    </row>
    <row r="43" spans="1:8" ht="18.95" customHeight="1" x14ac:dyDescent="0.25">
      <c r="A43" s="384"/>
      <c r="B43" s="371"/>
      <c r="C43" s="360"/>
      <c r="D43" s="360"/>
      <c r="E43" s="360"/>
      <c r="F43" s="361">
        <v>0.48874716736808038</v>
      </c>
      <c r="G43" s="361">
        <v>0.4150031826861873</v>
      </c>
      <c r="H43" s="361">
        <v>0.51389407423486</v>
      </c>
    </row>
    <row r="44" spans="1:8" ht="18.95" customHeight="1" x14ac:dyDescent="0.25">
      <c r="A44" s="383" t="s">
        <v>139</v>
      </c>
      <c r="B44" s="355">
        <v>1</v>
      </c>
      <c r="C44" s="356">
        <v>7098</v>
      </c>
      <c r="D44" s="356">
        <v>2168</v>
      </c>
      <c r="E44" s="356">
        <v>4930</v>
      </c>
      <c r="F44" s="357">
        <v>3515.84</v>
      </c>
      <c r="G44" s="357">
        <v>877.34000000000015</v>
      </c>
      <c r="H44" s="357">
        <v>2638.5</v>
      </c>
    </row>
    <row r="45" spans="1:8" ht="18.95" customHeight="1" x14ac:dyDescent="0.25">
      <c r="A45" s="384"/>
      <c r="B45" s="371"/>
      <c r="C45" s="360"/>
      <c r="D45" s="360"/>
      <c r="E45" s="360"/>
      <c r="F45" s="361">
        <v>0.49532826148210768</v>
      </c>
      <c r="G45" s="361">
        <v>0.40467712177121778</v>
      </c>
      <c r="H45" s="361">
        <v>0.53519269776876266</v>
      </c>
    </row>
    <row r="46" spans="1:8" ht="18.95" customHeight="1" x14ac:dyDescent="0.25">
      <c r="A46" s="383" t="s">
        <v>140</v>
      </c>
      <c r="B46" s="355">
        <v>1</v>
      </c>
      <c r="C46" s="356">
        <v>1006</v>
      </c>
      <c r="D46" s="356">
        <v>336</v>
      </c>
      <c r="E46" s="356">
        <v>670</v>
      </c>
      <c r="F46" s="357">
        <v>14.489999999999998</v>
      </c>
      <c r="G46" s="357">
        <v>14.489999999999998</v>
      </c>
      <c r="H46" s="377">
        <v>0</v>
      </c>
    </row>
    <row r="47" spans="1:8" ht="18.95" customHeight="1" x14ac:dyDescent="0.25">
      <c r="A47" s="384"/>
      <c r="B47" s="385"/>
      <c r="C47" s="386"/>
      <c r="D47" s="386"/>
      <c r="E47" s="386"/>
      <c r="F47" s="361">
        <v>1.4403578528827036E-2</v>
      </c>
      <c r="G47" s="361">
        <v>4.3124999999999997E-2</v>
      </c>
      <c r="H47" s="361">
        <v>0</v>
      </c>
    </row>
    <row r="48" spans="1:8" ht="18.95" customHeight="1" x14ac:dyDescent="0.25">
      <c r="A48" s="383" t="s">
        <v>141</v>
      </c>
      <c r="B48" s="355">
        <v>1</v>
      </c>
      <c r="C48" s="356">
        <v>3924</v>
      </c>
      <c r="D48" s="356">
        <v>443</v>
      </c>
      <c r="E48" s="356">
        <v>3481</v>
      </c>
      <c r="F48" s="357">
        <v>2828.29</v>
      </c>
      <c r="G48" s="357">
        <v>317.28999999999996</v>
      </c>
      <c r="H48" s="377">
        <v>2511</v>
      </c>
    </row>
    <row r="49" spans="1:8" ht="18.95" customHeight="1" x14ac:dyDescent="0.25">
      <c r="A49" s="384"/>
      <c r="B49" s="385"/>
      <c r="C49" s="386"/>
      <c r="D49" s="386"/>
      <c r="E49" s="386"/>
      <c r="F49" s="361">
        <v>0.72076707441386334</v>
      </c>
      <c r="G49" s="361">
        <v>0.71623024830699766</v>
      </c>
      <c r="H49" s="361">
        <v>0.72134444125251362</v>
      </c>
    </row>
    <row r="50" spans="1:8" ht="18.95" customHeight="1" x14ac:dyDescent="0.25">
      <c r="A50" s="376" t="s">
        <v>48</v>
      </c>
      <c r="B50" s="355">
        <v>7</v>
      </c>
      <c r="C50" s="356">
        <v>18206</v>
      </c>
      <c r="D50" s="356">
        <v>4518</v>
      </c>
      <c r="E50" s="356">
        <v>13688</v>
      </c>
      <c r="F50" s="357">
        <v>9378.1</v>
      </c>
      <c r="G50" s="357">
        <v>1861.0900000000004</v>
      </c>
      <c r="H50" s="357">
        <v>7517.01</v>
      </c>
    </row>
    <row r="51" spans="1:8" ht="18.95" customHeight="1" x14ac:dyDescent="0.25">
      <c r="A51" s="387"/>
      <c r="B51" s="371"/>
      <c r="C51" s="360"/>
      <c r="D51" s="360">
        <v>670</v>
      </c>
      <c r="E51" s="360"/>
      <c r="F51" s="361">
        <v>0.5151104031637922</v>
      </c>
      <c r="G51" s="361">
        <v>0.41192784417884026</v>
      </c>
      <c r="H51" s="361">
        <v>0.54916788427819985</v>
      </c>
    </row>
    <row r="52" spans="1:8" ht="18.95" customHeight="1" x14ac:dyDescent="0.25">
      <c r="A52" s="388"/>
      <c r="B52" s="389"/>
      <c r="C52" s="390"/>
      <c r="D52" s="390"/>
      <c r="E52" s="390"/>
      <c r="F52" s="390"/>
      <c r="G52" s="390"/>
      <c r="H52" s="390"/>
    </row>
    <row r="53" spans="1:8" ht="18.95" customHeight="1" x14ac:dyDescent="0.25">
      <c r="A53" s="376" t="s">
        <v>49</v>
      </c>
      <c r="B53" s="391">
        <v>31</v>
      </c>
      <c r="C53" s="392">
        <v>492402</v>
      </c>
      <c r="D53" s="392">
        <v>237674</v>
      </c>
      <c r="E53" s="392">
        <v>254728</v>
      </c>
      <c r="F53" s="393">
        <v>209095.61300000004</v>
      </c>
      <c r="G53" s="393">
        <v>111614.97300000003</v>
      </c>
      <c r="H53" s="393">
        <v>97480.639999999985</v>
      </c>
    </row>
    <row r="54" spans="1:8" ht="18.95" customHeight="1" x14ac:dyDescent="0.25">
      <c r="A54" s="387" t="s">
        <v>50</v>
      </c>
      <c r="B54" s="394"/>
      <c r="C54" s="395"/>
      <c r="D54" s="360">
        <v>670</v>
      </c>
      <c r="E54" s="360"/>
      <c r="F54" s="396">
        <v>0.42464411801739238</v>
      </c>
      <c r="G54" s="396">
        <v>0.46961372720617328</v>
      </c>
      <c r="H54" s="396">
        <v>0.38268521717282744</v>
      </c>
    </row>
    <row r="55" spans="1:8" ht="18.95" customHeight="1" x14ac:dyDescent="0.25">
      <c r="A55" s="397"/>
      <c r="B55" s="362"/>
      <c r="C55" s="364"/>
      <c r="D55" s="364"/>
      <c r="E55" s="364"/>
      <c r="F55" s="364"/>
      <c r="G55" s="364"/>
      <c r="H55" s="364"/>
    </row>
    <row r="56" spans="1:8" ht="18.95" customHeight="1" x14ac:dyDescent="0.25">
      <c r="A56" s="383" t="s">
        <v>51</v>
      </c>
      <c r="B56" s="355">
        <v>31</v>
      </c>
      <c r="C56" s="356">
        <v>1022761</v>
      </c>
      <c r="D56" s="356">
        <v>428065</v>
      </c>
      <c r="E56" s="356">
        <v>594696</v>
      </c>
      <c r="F56" s="357">
        <v>414747.03699999995</v>
      </c>
      <c r="G56" s="357">
        <v>87432.936999999976</v>
      </c>
      <c r="H56" s="377">
        <v>327314.09999999998</v>
      </c>
    </row>
    <row r="57" spans="1:8" ht="18.95" customHeight="1" x14ac:dyDescent="0.25">
      <c r="A57" s="378"/>
      <c r="B57" s="371">
        <v>0</v>
      </c>
      <c r="C57" s="372"/>
      <c r="D57" s="379"/>
      <c r="E57" s="373"/>
      <c r="F57" s="361">
        <v>0.40551706312618485</v>
      </c>
      <c r="G57" s="361">
        <v>0.20425154357398986</v>
      </c>
      <c r="H57" s="361">
        <v>0.55038893821381007</v>
      </c>
    </row>
    <row r="58" spans="1:8" ht="16.5" customHeight="1" x14ac:dyDescent="0.25">
      <c r="A58" s="337" t="s">
        <v>52</v>
      </c>
    </row>
    <row r="59" spans="1:8" ht="19.5" customHeight="1" x14ac:dyDescent="0.25">
      <c r="A59" s="398" t="s">
        <v>53</v>
      </c>
      <c r="B59" s="398"/>
      <c r="C59" s="398"/>
      <c r="D59" s="398"/>
      <c r="E59" s="398"/>
      <c r="F59" s="398"/>
      <c r="G59" s="398"/>
      <c r="H59" s="398"/>
    </row>
    <row r="60" spans="1:8" ht="21" x14ac:dyDescent="0.25">
      <c r="A60" s="399" t="s">
        <v>54</v>
      </c>
      <c r="G60" s="375"/>
    </row>
    <row r="93" spans="2:2" x14ac:dyDescent="0.25">
      <c r="B93" s="337" t="e">
        <v>#REF!</v>
      </c>
    </row>
    <row r="103" spans="4:4" x14ac:dyDescent="0.25">
      <c r="D103" s="400" t="e">
        <v>#REF!</v>
      </c>
    </row>
    <row r="181" spans="4:4" x14ac:dyDescent="0.25">
      <c r="D181" s="400" t="s">
        <v>87</v>
      </c>
    </row>
    <row r="186" spans="4:4" ht="2.25" customHeight="1" x14ac:dyDescent="0.25"/>
    <row r="190" spans="4:4" ht="15.75" hidden="1" customHeight="1" x14ac:dyDescent="0.25"/>
    <row r="191" spans="4:4" ht="19.5" customHeight="1" x14ac:dyDescent="0.25"/>
    <row r="239" spans="5:5" ht="16.5" customHeight="1" x14ac:dyDescent="0.25">
      <c r="E239" s="401">
        <v>0.02</v>
      </c>
    </row>
    <row r="253" spans="4:4" x14ac:dyDescent="0.25">
      <c r="D253" s="402"/>
    </row>
    <row r="254" spans="4:4" x14ac:dyDescent="0.25">
      <c r="D254" s="402"/>
    </row>
    <row r="255" spans="4:4" x14ac:dyDescent="0.25">
      <c r="D255" s="402"/>
    </row>
    <row r="256" spans="4:4" ht="11.25" customHeight="1" x14ac:dyDescent="0.25">
      <c r="D256" s="402"/>
    </row>
    <row r="269" spans="5:5" x14ac:dyDescent="0.25">
      <c r="E269" s="401">
        <v>0.05</v>
      </c>
    </row>
  </sheetData>
  <mergeCells count="18">
    <mergeCell ref="A34:A35"/>
    <mergeCell ref="A59:H59"/>
    <mergeCell ref="A13:A14"/>
    <mergeCell ref="A16:A17"/>
    <mergeCell ref="A19:A20"/>
    <mergeCell ref="A22:A23"/>
    <mergeCell ref="A25:A26"/>
    <mergeCell ref="A31:A32"/>
    <mergeCell ref="A1:H1"/>
    <mergeCell ref="A2:H2"/>
    <mergeCell ref="A4:D4"/>
    <mergeCell ref="A5:D5"/>
    <mergeCell ref="A6:D6"/>
    <mergeCell ref="A8:A10"/>
    <mergeCell ref="B8:B10"/>
    <mergeCell ref="C8:E8"/>
    <mergeCell ref="F8:H8"/>
    <mergeCell ref="C10:H10"/>
  </mergeCells>
  <conditionalFormatting sqref="F14:H14 F17:H17 F20:H20 F23:H23 F26:H26 F29:H29 F32:H33 F35:H35 F43:H43 F54:H54 F57:H57 G60">
    <cfRule type="cellIs" dxfId="9" priority="4" operator="greaterThanOrEqual">
      <formula>1</formula>
    </cfRule>
  </conditionalFormatting>
  <conditionalFormatting sqref="F45:H45">
    <cfRule type="cellIs" dxfId="8" priority="2" operator="greaterThanOrEqual">
      <formula>1</formula>
    </cfRule>
  </conditionalFormatting>
  <conditionalFormatting sqref="F51:H51">
    <cfRule type="cellIs" dxfId="7" priority="1" operator="greaterThanOrEqual">
      <formula>1</formula>
    </cfRule>
  </conditionalFormatting>
  <conditionalFormatting sqref="G1:H3 A1:E6 F1:F40 A7:A13 B7:E33 G7:H40 A15:A33 A34:E36 E37 A37:D40 C51:H51 C52:D57 A51:B57 F52:H57 E52:E56 A58:E60 G58:H60 A61:H1048576 I1:XFD1048576 A41:H50">
    <cfRule type="cellIs" dxfId="6" priority="3" operator="equal">
      <formula>0</formula>
    </cfRule>
  </conditionalFormatting>
  <pageMargins left="0.65" right="0" top="0.75" bottom="0"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B3A86-6DDF-49EA-9CCD-39D26909EB71}">
  <sheetPr>
    <tabColor rgb="FF92D050"/>
  </sheetPr>
  <dimension ref="A1:L209"/>
  <sheetViews>
    <sheetView showGridLines="0" view="pageBreakPreview" zoomScale="130" zoomScaleSheetLayoutView="130" workbookViewId="0">
      <pane xSplit="4" ySplit="7" topLeftCell="E8" activePane="bottomRight" state="frozen"/>
      <selection activeCell="B29" sqref="B29:B34"/>
      <selection pane="topRight" activeCell="B29" sqref="B29:B34"/>
      <selection pane="bottomLeft" activeCell="B29" sqref="B29:B34"/>
      <selection pane="bottomRight" activeCell="R6" sqref="R6"/>
    </sheetView>
  </sheetViews>
  <sheetFormatPr defaultColWidth="9.28515625" defaultRowHeight="19.5" x14ac:dyDescent="0.35"/>
  <cols>
    <col min="1" max="1" width="7.28515625" style="403" hidden="1" customWidth="1"/>
    <col min="2" max="2" width="42.28515625" style="404" hidden="1" customWidth="1"/>
    <col min="3" max="3" width="5" style="407" customWidth="1"/>
    <col min="4" max="4" width="41.7109375" style="563" customWidth="1"/>
    <col min="5" max="5" width="15.42578125" style="407" customWidth="1"/>
    <col min="6" max="6" width="16.28515625" style="407" customWidth="1"/>
    <col min="7" max="7" width="10.42578125" style="564" customWidth="1"/>
    <col min="8" max="8" width="13.7109375" style="565" customWidth="1"/>
    <col min="9" max="9" width="11.28515625" style="566" customWidth="1"/>
    <col min="10" max="10" width="10.7109375" style="564" customWidth="1"/>
    <col min="11" max="11" width="14" style="407" customWidth="1"/>
    <col min="12" max="12" width="10.28515625" style="566" customWidth="1"/>
    <col min="13" max="16384" width="9.28515625" style="407"/>
  </cols>
  <sheetData>
    <row r="1" spans="1:12" ht="45" customHeight="1" x14ac:dyDescent="0.35">
      <c r="C1" s="405" t="s">
        <v>142</v>
      </c>
      <c r="D1" s="405"/>
      <c r="E1" s="405"/>
      <c r="F1" s="405"/>
      <c r="G1" s="405"/>
      <c r="H1" s="405"/>
      <c r="I1" s="405"/>
      <c r="J1" s="405"/>
      <c r="K1" s="405"/>
      <c r="L1" s="405"/>
    </row>
    <row r="2" spans="1:12" ht="16.5" customHeight="1" x14ac:dyDescent="0.35">
      <c r="C2" s="408" t="s">
        <v>55</v>
      </c>
      <c r="D2" s="409" t="s">
        <v>56</v>
      </c>
      <c r="E2" s="410" t="s">
        <v>57</v>
      </c>
      <c r="F2" s="409" t="s">
        <v>143</v>
      </c>
      <c r="G2" s="411" t="s">
        <v>144</v>
      </c>
      <c r="H2" s="412"/>
      <c r="I2" s="413"/>
      <c r="J2" s="414" t="s">
        <v>145</v>
      </c>
      <c r="K2" s="415"/>
      <c r="L2" s="416"/>
    </row>
    <row r="3" spans="1:12" ht="19.149999999999999" customHeight="1" x14ac:dyDescent="0.35">
      <c r="C3" s="417"/>
      <c r="D3" s="418"/>
      <c r="E3" s="419"/>
      <c r="F3" s="420"/>
      <c r="G3" s="421" t="s">
        <v>58</v>
      </c>
      <c r="H3" s="422" t="s">
        <v>59</v>
      </c>
      <c r="I3" s="422"/>
      <c r="J3" s="421" t="s">
        <v>58</v>
      </c>
      <c r="K3" s="422" t="s">
        <v>59</v>
      </c>
      <c r="L3" s="422"/>
    </row>
    <row r="4" spans="1:12" ht="13.9" customHeight="1" x14ac:dyDescent="0.35">
      <c r="C4" s="417"/>
      <c r="D4" s="418"/>
      <c r="E4" s="423" t="s">
        <v>41</v>
      </c>
      <c r="F4" s="424" t="s">
        <v>41</v>
      </c>
      <c r="G4" s="425"/>
      <c r="H4" s="426" t="s">
        <v>41</v>
      </c>
      <c r="I4" s="427" t="s">
        <v>20</v>
      </c>
      <c r="J4" s="425"/>
      <c r="K4" s="424" t="s">
        <v>41</v>
      </c>
      <c r="L4" s="421" t="s">
        <v>20</v>
      </c>
    </row>
    <row r="5" spans="1:12" ht="13.9" customHeight="1" x14ac:dyDescent="0.35">
      <c r="C5" s="417"/>
      <c r="D5" s="418"/>
      <c r="E5" s="428" t="s">
        <v>60</v>
      </c>
      <c r="F5" s="429" t="s">
        <v>60</v>
      </c>
      <c r="G5" s="425"/>
      <c r="H5" s="430" t="s">
        <v>60</v>
      </c>
      <c r="I5" s="431" t="s">
        <v>20</v>
      </c>
      <c r="J5" s="425"/>
      <c r="K5" s="429" t="s">
        <v>60</v>
      </c>
      <c r="L5" s="425"/>
    </row>
    <row r="6" spans="1:12" ht="13.9" customHeight="1" x14ac:dyDescent="0.35">
      <c r="C6" s="417"/>
      <c r="D6" s="418"/>
      <c r="E6" s="428" t="s">
        <v>42</v>
      </c>
      <c r="F6" s="429" t="s">
        <v>42</v>
      </c>
      <c r="G6" s="425"/>
      <c r="H6" s="430" t="s">
        <v>42</v>
      </c>
      <c r="I6" s="431" t="s">
        <v>20</v>
      </c>
      <c r="J6" s="425"/>
      <c r="K6" s="429" t="s">
        <v>42</v>
      </c>
      <c r="L6" s="425"/>
    </row>
    <row r="7" spans="1:12" ht="13.9" customHeight="1" x14ac:dyDescent="0.35">
      <c r="C7" s="417"/>
      <c r="D7" s="418"/>
      <c r="E7" s="432" t="s">
        <v>61</v>
      </c>
      <c r="F7" s="433"/>
      <c r="G7" s="434"/>
      <c r="H7" s="435"/>
      <c r="I7" s="434"/>
      <c r="J7" s="434"/>
      <c r="K7" s="433"/>
      <c r="L7" s="434"/>
    </row>
    <row r="8" spans="1:12" ht="16.5" customHeight="1" x14ac:dyDescent="0.35">
      <c r="C8" s="436"/>
      <c r="D8" s="420"/>
      <c r="E8" s="437" t="s">
        <v>44</v>
      </c>
      <c r="F8" s="438"/>
      <c r="G8" s="438"/>
      <c r="H8" s="438"/>
      <c r="I8" s="438"/>
      <c r="J8" s="438"/>
      <c r="K8" s="438"/>
      <c r="L8" s="439"/>
    </row>
    <row r="9" spans="1:12" s="444" customFormat="1" ht="18.75" customHeight="1" x14ac:dyDescent="0.25">
      <c r="A9" s="440"/>
      <c r="B9" s="441"/>
      <c r="C9" s="442"/>
      <c r="D9" s="443" t="s">
        <v>62</v>
      </c>
      <c r="G9" s="445"/>
      <c r="H9" s="446"/>
      <c r="I9" s="447"/>
      <c r="J9" s="445"/>
      <c r="L9" s="448"/>
    </row>
    <row r="10" spans="1:12" ht="18.75" customHeight="1" x14ac:dyDescent="0.35">
      <c r="A10" s="449">
        <v>8</v>
      </c>
      <c r="B10" s="450" t="s">
        <v>100</v>
      </c>
      <c r="C10" s="451">
        <v>1</v>
      </c>
      <c r="D10" s="452" t="s">
        <v>146</v>
      </c>
      <c r="E10" s="453">
        <v>17363.13</v>
      </c>
      <c r="F10" s="454">
        <v>1425</v>
      </c>
      <c r="G10" s="455">
        <v>0</v>
      </c>
      <c r="H10" s="456">
        <v>1116.6200000000001</v>
      </c>
      <c r="I10" s="457">
        <v>0.7835929824561404</v>
      </c>
      <c r="J10" s="455">
        <v>1</v>
      </c>
      <c r="K10" s="456">
        <v>15298.764999999999</v>
      </c>
      <c r="L10" s="458">
        <v>0.8811064018987359</v>
      </c>
    </row>
    <row r="11" spans="1:12" ht="18.75" customHeight="1" x14ac:dyDescent="0.35">
      <c r="A11" s="459"/>
      <c r="B11" s="460"/>
      <c r="C11" s="461"/>
      <c r="D11" s="462"/>
      <c r="E11" s="463">
        <v>0</v>
      </c>
      <c r="F11" s="464">
        <v>0</v>
      </c>
      <c r="G11" s="465"/>
      <c r="H11" s="466">
        <v>0</v>
      </c>
      <c r="I11" s="457" t="s">
        <v>147</v>
      </c>
      <c r="J11" s="465"/>
      <c r="K11" s="466">
        <v>0</v>
      </c>
      <c r="L11" s="467"/>
    </row>
    <row r="12" spans="1:12" ht="18.75" customHeight="1" x14ac:dyDescent="0.35">
      <c r="A12" s="459"/>
      <c r="B12" s="460"/>
      <c r="C12" s="461"/>
      <c r="D12" s="462"/>
      <c r="E12" s="463">
        <v>17363.13</v>
      </c>
      <c r="F12" s="464">
        <v>1425</v>
      </c>
      <c r="G12" s="468"/>
      <c r="H12" s="466">
        <v>1116.6200000000001</v>
      </c>
      <c r="I12" s="457">
        <v>0.7835929824561404</v>
      </c>
      <c r="J12" s="469">
        <v>0</v>
      </c>
      <c r="K12" s="466">
        <v>15298.764999999999</v>
      </c>
      <c r="L12" s="467"/>
    </row>
    <row r="13" spans="1:12" ht="17.25" customHeight="1" x14ac:dyDescent="0.35">
      <c r="A13" s="470"/>
      <c r="B13" s="471"/>
      <c r="C13" s="472"/>
      <c r="D13" s="473"/>
      <c r="E13" s="474"/>
      <c r="F13" s="475"/>
      <c r="G13" s="476"/>
      <c r="H13" s="477"/>
      <c r="I13" s="478"/>
      <c r="J13" s="476"/>
      <c r="K13" s="477"/>
      <c r="L13" s="478"/>
    </row>
    <row r="14" spans="1:12" ht="18.75" customHeight="1" x14ac:dyDescent="0.35">
      <c r="A14" s="449">
        <v>9</v>
      </c>
      <c r="B14" s="450" t="s">
        <v>101</v>
      </c>
      <c r="C14" s="451">
        <v>2</v>
      </c>
      <c r="D14" s="452" t="s">
        <v>148</v>
      </c>
      <c r="E14" s="453">
        <v>15990.62</v>
      </c>
      <c r="F14" s="454">
        <v>1454</v>
      </c>
      <c r="G14" s="455">
        <v>3.5000000000000001E-3</v>
      </c>
      <c r="H14" s="456">
        <v>1053.55</v>
      </c>
      <c r="I14" s="457">
        <v>0.72458734525447044</v>
      </c>
      <c r="J14" s="455">
        <v>0.9859</v>
      </c>
      <c r="K14" s="456">
        <v>13921.099999999999</v>
      </c>
      <c r="L14" s="458">
        <v>0.87057912701321138</v>
      </c>
    </row>
    <row r="15" spans="1:12" ht="18.75" customHeight="1" x14ac:dyDescent="0.35">
      <c r="A15" s="459"/>
      <c r="B15" s="460"/>
      <c r="C15" s="461"/>
      <c r="D15" s="479"/>
      <c r="E15" s="463">
        <v>0</v>
      </c>
      <c r="F15" s="464">
        <v>0</v>
      </c>
      <c r="G15" s="465"/>
      <c r="H15" s="466">
        <v>0</v>
      </c>
      <c r="I15" s="457" t="s">
        <v>147</v>
      </c>
      <c r="J15" s="465"/>
      <c r="K15" s="466">
        <v>0</v>
      </c>
      <c r="L15" s="467"/>
    </row>
    <row r="16" spans="1:12" ht="18.75" customHeight="1" x14ac:dyDescent="0.35">
      <c r="A16" s="459"/>
      <c r="B16" s="460"/>
      <c r="C16" s="461"/>
      <c r="D16" s="479"/>
      <c r="E16" s="463">
        <v>15990.62</v>
      </c>
      <c r="F16" s="464">
        <v>1454</v>
      </c>
      <c r="G16" s="468"/>
      <c r="H16" s="466">
        <v>1053.55</v>
      </c>
      <c r="I16" s="457">
        <v>0.72458734525447044</v>
      </c>
      <c r="J16" s="469"/>
      <c r="K16" s="466">
        <v>13921.099999999999</v>
      </c>
      <c r="L16" s="467"/>
    </row>
    <row r="17" spans="1:12" ht="13.5" customHeight="1" x14ac:dyDescent="0.35">
      <c r="A17" s="470"/>
      <c r="B17" s="471"/>
      <c r="C17" s="472"/>
      <c r="D17" s="480"/>
      <c r="E17" s="474"/>
      <c r="F17" s="475"/>
      <c r="G17" s="476"/>
      <c r="H17" s="477"/>
      <c r="I17" s="478"/>
      <c r="J17" s="476"/>
      <c r="K17" s="477"/>
      <c r="L17" s="478"/>
    </row>
    <row r="18" spans="1:12" ht="21.6" customHeight="1" x14ac:dyDescent="0.35">
      <c r="A18" s="481"/>
      <c r="B18" s="482" t="s">
        <v>105</v>
      </c>
      <c r="C18" s="451">
        <v>3</v>
      </c>
      <c r="D18" s="452" t="s">
        <v>149</v>
      </c>
      <c r="E18" s="453">
        <v>120249.35</v>
      </c>
      <c r="F18" s="454">
        <v>11289</v>
      </c>
      <c r="G18" s="455">
        <v>2.7400000000000008E-2</v>
      </c>
      <c r="H18" s="456">
        <v>2795.06</v>
      </c>
      <c r="I18" s="457">
        <v>0.24759146071396934</v>
      </c>
      <c r="J18" s="455">
        <v>0.60639999999999983</v>
      </c>
      <c r="K18" s="456">
        <v>68885.61</v>
      </c>
      <c r="L18" s="458">
        <v>0.57285640213439826</v>
      </c>
    </row>
    <row r="19" spans="1:12" ht="21.6" customHeight="1" x14ac:dyDescent="0.35">
      <c r="A19" s="481"/>
      <c r="B19" s="483"/>
      <c r="C19" s="461"/>
      <c r="D19" s="462" t="e">
        <v>#REF!</v>
      </c>
      <c r="E19" s="463">
        <v>0</v>
      </c>
      <c r="F19" s="464">
        <v>0</v>
      </c>
      <c r="G19" s="465"/>
      <c r="H19" s="466">
        <v>0</v>
      </c>
      <c r="I19" s="457" t="s">
        <v>147</v>
      </c>
      <c r="J19" s="465"/>
      <c r="K19" s="466">
        <v>0</v>
      </c>
      <c r="L19" s="467"/>
    </row>
    <row r="20" spans="1:12" ht="24.75" customHeight="1" x14ac:dyDescent="0.35">
      <c r="A20" s="481"/>
      <c r="B20" s="483"/>
      <c r="C20" s="461"/>
      <c r="D20" s="462" t="e">
        <v>#REF!</v>
      </c>
      <c r="E20" s="463">
        <v>120249.35</v>
      </c>
      <c r="F20" s="464">
        <v>11289</v>
      </c>
      <c r="G20" s="468"/>
      <c r="H20" s="466">
        <v>2795.06</v>
      </c>
      <c r="I20" s="484">
        <v>0.24759146071396934</v>
      </c>
      <c r="J20" s="469"/>
      <c r="K20" s="466">
        <v>68885.61</v>
      </c>
      <c r="L20" s="467"/>
    </row>
    <row r="21" spans="1:12" ht="7.5" hidden="1" customHeight="1" x14ac:dyDescent="0.35">
      <c r="A21" s="481"/>
      <c r="B21" s="485"/>
      <c r="C21" s="472"/>
      <c r="D21" s="473" t="e">
        <v>#REF!</v>
      </c>
      <c r="E21" s="474"/>
      <c r="F21" s="475"/>
      <c r="G21" s="476"/>
      <c r="H21" s="477"/>
      <c r="I21" s="478"/>
      <c r="J21" s="476"/>
      <c r="K21" s="477"/>
      <c r="L21" s="478"/>
    </row>
    <row r="22" spans="1:12" ht="25.5" customHeight="1" x14ac:dyDescent="0.35">
      <c r="A22" s="481"/>
      <c r="B22" s="486"/>
      <c r="C22" s="451">
        <v>4</v>
      </c>
      <c r="D22" s="487" t="s">
        <v>150</v>
      </c>
      <c r="E22" s="453">
        <v>1608.51</v>
      </c>
      <c r="F22" s="454">
        <v>125</v>
      </c>
      <c r="G22" s="455">
        <v>6.0000000000000005E-2</v>
      </c>
      <c r="H22" s="456">
        <v>124.16</v>
      </c>
      <c r="I22" s="457">
        <v>0.99327999999999994</v>
      </c>
      <c r="J22" s="455">
        <v>1</v>
      </c>
      <c r="K22" s="456">
        <v>1548.19</v>
      </c>
      <c r="L22" s="458">
        <v>0.96249945601830267</v>
      </c>
    </row>
    <row r="23" spans="1:12" ht="14.25" customHeight="1" x14ac:dyDescent="0.35">
      <c r="A23" s="481"/>
      <c r="B23" s="486"/>
      <c r="C23" s="461"/>
      <c r="D23" s="488"/>
      <c r="E23" s="463">
        <v>0</v>
      </c>
      <c r="F23" s="464">
        <v>0</v>
      </c>
      <c r="G23" s="465"/>
      <c r="H23" s="466">
        <v>0</v>
      </c>
      <c r="I23" s="457" t="s">
        <v>147</v>
      </c>
      <c r="J23" s="465">
        <v>0</v>
      </c>
      <c r="K23" s="466">
        <v>0</v>
      </c>
      <c r="L23" s="467"/>
    </row>
    <row r="24" spans="1:12" ht="18.75" customHeight="1" x14ac:dyDescent="0.35">
      <c r="A24" s="481"/>
      <c r="B24" s="486"/>
      <c r="C24" s="461"/>
      <c r="D24" s="488"/>
      <c r="E24" s="463">
        <v>1608.51</v>
      </c>
      <c r="F24" s="464">
        <v>125</v>
      </c>
      <c r="G24" s="468"/>
      <c r="H24" s="466">
        <v>124.16</v>
      </c>
      <c r="I24" s="457">
        <v>0.99327999999999994</v>
      </c>
      <c r="J24" s="469"/>
      <c r="K24" s="466">
        <v>1548.19</v>
      </c>
      <c r="L24" s="467"/>
    </row>
    <row r="25" spans="1:12" ht="36.75" customHeight="1" x14ac:dyDescent="0.35">
      <c r="A25" s="481"/>
      <c r="B25" s="486"/>
      <c r="C25" s="472"/>
      <c r="D25" s="489"/>
      <c r="E25" s="474"/>
      <c r="F25" s="475"/>
      <c r="G25" s="476"/>
      <c r="H25" s="477"/>
      <c r="I25" s="478"/>
      <c r="J25" s="476"/>
      <c r="K25" s="477"/>
      <c r="L25" s="478"/>
    </row>
    <row r="26" spans="1:12" ht="23.45" customHeight="1" x14ac:dyDescent="0.35">
      <c r="A26" s="481"/>
      <c r="B26" s="486"/>
      <c r="C26" s="451">
        <v>5</v>
      </c>
      <c r="D26" s="452" t="s">
        <v>151</v>
      </c>
      <c r="E26" s="453">
        <v>13846.91</v>
      </c>
      <c r="F26" s="454">
        <v>5000</v>
      </c>
      <c r="G26" s="455">
        <v>0.11</v>
      </c>
      <c r="H26" s="456">
        <v>1718.461</v>
      </c>
      <c r="I26" s="457">
        <v>0.3436922</v>
      </c>
      <c r="J26" s="455">
        <v>0.375</v>
      </c>
      <c r="K26" s="456">
        <v>3409.9850000000001</v>
      </c>
      <c r="L26" s="458">
        <v>0.24626324573496905</v>
      </c>
    </row>
    <row r="27" spans="1:12" ht="23.45" customHeight="1" x14ac:dyDescent="0.35">
      <c r="A27" s="481"/>
      <c r="B27" s="486"/>
      <c r="C27" s="461"/>
      <c r="D27" s="462"/>
      <c r="E27" s="463">
        <v>0</v>
      </c>
      <c r="F27" s="464">
        <v>0</v>
      </c>
      <c r="G27" s="465"/>
      <c r="H27" s="466">
        <v>0</v>
      </c>
      <c r="I27" s="457" t="s">
        <v>147</v>
      </c>
      <c r="J27" s="465"/>
      <c r="K27" s="466">
        <v>0</v>
      </c>
      <c r="L27" s="467"/>
    </row>
    <row r="28" spans="1:12" ht="30" customHeight="1" x14ac:dyDescent="0.35">
      <c r="A28" s="481"/>
      <c r="B28" s="486"/>
      <c r="C28" s="461"/>
      <c r="D28" s="462"/>
      <c r="E28" s="463">
        <v>13846.91</v>
      </c>
      <c r="F28" s="464">
        <v>5000</v>
      </c>
      <c r="G28" s="468"/>
      <c r="H28" s="466">
        <v>1718.461</v>
      </c>
      <c r="I28" s="457">
        <v>0.3436922</v>
      </c>
      <c r="J28" s="490"/>
      <c r="K28" s="466">
        <v>3409.9850000000001</v>
      </c>
      <c r="L28" s="467"/>
    </row>
    <row r="29" spans="1:12" ht="9.75" customHeight="1" x14ac:dyDescent="0.35">
      <c r="A29" s="481"/>
      <c r="B29" s="486"/>
      <c r="C29" s="472"/>
      <c r="D29" s="473"/>
      <c r="E29" s="474"/>
      <c r="F29" s="475"/>
      <c r="G29" s="476"/>
      <c r="H29" s="477"/>
      <c r="I29" s="478"/>
      <c r="J29" s="476"/>
      <c r="K29" s="477"/>
      <c r="L29" s="478"/>
    </row>
    <row r="30" spans="1:12" ht="15" customHeight="1" x14ac:dyDescent="0.35">
      <c r="A30" s="481"/>
      <c r="B30" s="486"/>
      <c r="C30" s="451">
        <v>6</v>
      </c>
      <c r="D30" s="452" t="s">
        <v>152</v>
      </c>
      <c r="E30" s="453">
        <v>340288.6</v>
      </c>
      <c r="F30" s="454">
        <v>55127</v>
      </c>
      <c r="G30" s="455">
        <v>0.13249999999999998</v>
      </c>
      <c r="H30" s="456">
        <v>59.38</v>
      </c>
      <c r="I30" s="457">
        <v>1.0771491283762947E-3</v>
      </c>
      <c r="J30" s="455">
        <v>0.25249999999999995</v>
      </c>
      <c r="K30" s="456">
        <v>94.03</v>
      </c>
      <c r="L30" s="458">
        <v>2.7632427298475475E-4</v>
      </c>
    </row>
    <row r="31" spans="1:12" ht="15" customHeight="1" x14ac:dyDescent="0.35">
      <c r="A31" s="481"/>
      <c r="B31" s="486"/>
      <c r="C31" s="461"/>
      <c r="D31" s="462"/>
      <c r="E31" s="463">
        <v>0</v>
      </c>
      <c r="F31" s="464">
        <v>0</v>
      </c>
      <c r="G31" s="465"/>
      <c r="H31" s="466">
        <v>0</v>
      </c>
      <c r="I31" s="457" t="s">
        <v>147</v>
      </c>
      <c r="J31" s="465"/>
      <c r="K31" s="466">
        <v>0</v>
      </c>
      <c r="L31" s="467"/>
    </row>
    <row r="32" spans="1:12" ht="15" customHeight="1" x14ac:dyDescent="0.35">
      <c r="A32" s="481"/>
      <c r="B32" s="486"/>
      <c r="C32" s="461"/>
      <c r="D32" s="462"/>
      <c r="E32" s="463">
        <v>340288.6</v>
      </c>
      <c r="F32" s="464">
        <v>55127</v>
      </c>
      <c r="G32" s="468"/>
      <c r="H32" s="466">
        <v>59.38</v>
      </c>
      <c r="I32" s="457">
        <v>1.0771491283762947E-3</v>
      </c>
      <c r="J32" s="469"/>
      <c r="K32" s="466">
        <v>94.03</v>
      </c>
      <c r="L32" s="467"/>
    </row>
    <row r="33" spans="1:12" ht="24.75" customHeight="1" x14ac:dyDescent="0.35">
      <c r="A33" s="481"/>
      <c r="B33" s="486"/>
      <c r="C33" s="472"/>
      <c r="D33" s="473"/>
      <c r="E33" s="474"/>
      <c r="F33" s="475"/>
      <c r="G33" s="476"/>
      <c r="H33" s="477"/>
      <c r="I33" s="478"/>
      <c r="J33" s="476"/>
      <c r="K33" s="477"/>
      <c r="L33" s="478"/>
    </row>
    <row r="34" spans="1:12" ht="15" customHeight="1" x14ac:dyDescent="0.35">
      <c r="A34" s="481"/>
      <c r="B34" s="486"/>
      <c r="C34" s="451">
        <v>7</v>
      </c>
      <c r="D34" s="452" t="s">
        <v>153</v>
      </c>
      <c r="E34" s="453">
        <v>179166.21</v>
      </c>
      <c r="F34" s="454">
        <v>5</v>
      </c>
      <c r="G34" s="455">
        <v>0.02</v>
      </c>
      <c r="H34" s="456">
        <v>3.69</v>
      </c>
      <c r="I34" s="457">
        <v>0.73799999999999999</v>
      </c>
      <c r="J34" s="455">
        <v>0.02</v>
      </c>
      <c r="K34" s="456">
        <v>3.69</v>
      </c>
      <c r="L34" s="458">
        <v>2.0595401331534556E-5</v>
      </c>
    </row>
    <row r="35" spans="1:12" ht="15" customHeight="1" x14ac:dyDescent="0.35">
      <c r="A35" s="481"/>
      <c r="B35" s="486"/>
      <c r="C35" s="461"/>
      <c r="D35" s="462"/>
      <c r="E35" s="463">
        <v>0</v>
      </c>
      <c r="F35" s="464">
        <v>0</v>
      </c>
      <c r="G35" s="465"/>
      <c r="H35" s="466">
        <v>0</v>
      </c>
      <c r="I35" s="457" t="s">
        <v>147</v>
      </c>
      <c r="J35" s="465"/>
      <c r="K35" s="466">
        <v>0</v>
      </c>
      <c r="L35" s="467"/>
    </row>
    <row r="36" spans="1:12" ht="15" customHeight="1" x14ac:dyDescent="0.35">
      <c r="A36" s="481"/>
      <c r="B36" s="486"/>
      <c r="C36" s="461"/>
      <c r="D36" s="462"/>
      <c r="E36" s="463">
        <v>179166.21</v>
      </c>
      <c r="F36" s="464">
        <v>5</v>
      </c>
      <c r="G36" s="468"/>
      <c r="H36" s="466">
        <v>3.69</v>
      </c>
      <c r="I36" s="457">
        <v>0.73799999999999999</v>
      </c>
      <c r="J36" s="469"/>
      <c r="K36" s="466">
        <v>3.69</v>
      </c>
      <c r="L36" s="467"/>
    </row>
    <row r="37" spans="1:12" ht="24.75" customHeight="1" x14ac:dyDescent="0.35">
      <c r="A37" s="481"/>
      <c r="B37" s="486"/>
      <c r="C37" s="472"/>
      <c r="D37" s="473"/>
      <c r="E37" s="474"/>
      <c r="F37" s="475"/>
      <c r="G37" s="476"/>
      <c r="H37" s="477"/>
      <c r="I37" s="478"/>
      <c r="J37" s="476"/>
      <c r="K37" s="477"/>
      <c r="L37" s="478"/>
    </row>
    <row r="38" spans="1:12" ht="15" customHeight="1" x14ac:dyDescent="0.35">
      <c r="A38" s="481"/>
      <c r="B38" s="486"/>
      <c r="C38" s="451">
        <v>8</v>
      </c>
      <c r="D38" s="452" t="s">
        <v>154</v>
      </c>
      <c r="E38" s="453">
        <v>1528.72</v>
      </c>
      <c r="F38" s="454">
        <v>13</v>
      </c>
      <c r="G38" s="455">
        <v>0</v>
      </c>
      <c r="H38" s="456">
        <v>0</v>
      </c>
      <c r="I38" s="457">
        <v>0</v>
      </c>
      <c r="J38" s="455">
        <v>0</v>
      </c>
      <c r="K38" s="456">
        <v>0</v>
      </c>
      <c r="L38" s="458">
        <v>0</v>
      </c>
    </row>
    <row r="39" spans="1:12" ht="15" customHeight="1" x14ac:dyDescent="0.35">
      <c r="A39" s="481"/>
      <c r="B39" s="486"/>
      <c r="C39" s="461"/>
      <c r="D39" s="462"/>
      <c r="E39" s="463">
        <v>0</v>
      </c>
      <c r="F39" s="464">
        <v>0</v>
      </c>
      <c r="G39" s="465"/>
      <c r="H39" s="466">
        <v>0</v>
      </c>
      <c r="I39" s="457" t="s">
        <v>147</v>
      </c>
      <c r="J39" s="465"/>
      <c r="K39" s="466">
        <v>0</v>
      </c>
      <c r="L39" s="467"/>
    </row>
    <row r="40" spans="1:12" ht="15" customHeight="1" x14ac:dyDescent="0.35">
      <c r="A40" s="481"/>
      <c r="B40" s="486"/>
      <c r="C40" s="461"/>
      <c r="D40" s="462"/>
      <c r="E40" s="463">
        <v>1528.72</v>
      </c>
      <c r="F40" s="464">
        <v>13</v>
      </c>
      <c r="G40" s="468"/>
      <c r="H40" s="466">
        <v>0</v>
      </c>
      <c r="I40" s="457">
        <v>0</v>
      </c>
      <c r="J40" s="469"/>
      <c r="K40" s="466">
        <v>0</v>
      </c>
      <c r="L40" s="467"/>
    </row>
    <row r="41" spans="1:12" ht="39" customHeight="1" x14ac:dyDescent="0.35">
      <c r="A41" s="481"/>
      <c r="B41" s="486"/>
      <c r="C41" s="472"/>
      <c r="D41" s="473"/>
      <c r="E41" s="474"/>
      <c r="F41" s="475"/>
      <c r="G41" s="476"/>
      <c r="H41" s="477"/>
      <c r="I41" s="478"/>
      <c r="J41" s="476"/>
      <c r="K41" s="477"/>
      <c r="L41" s="478"/>
    </row>
    <row r="42" spans="1:12" ht="17.45" customHeight="1" x14ac:dyDescent="0.35">
      <c r="A42" s="481"/>
      <c r="B42" s="486"/>
      <c r="C42" s="451"/>
      <c r="D42" s="491" t="s">
        <v>63</v>
      </c>
      <c r="E42" s="453">
        <v>690042.04999999993</v>
      </c>
      <c r="F42" s="454">
        <v>74438</v>
      </c>
      <c r="G42" s="492"/>
      <c r="H42" s="456">
        <v>6870.9209999999994</v>
      </c>
      <c r="I42" s="457">
        <v>9.2303944222037124E-2</v>
      </c>
      <c r="J42" s="492"/>
      <c r="K42" s="456">
        <v>103161.37000000001</v>
      </c>
      <c r="L42" s="458">
        <v>0.14950012104334803</v>
      </c>
    </row>
    <row r="43" spans="1:12" ht="15" customHeight="1" x14ac:dyDescent="0.35">
      <c r="A43" s="481"/>
      <c r="B43" s="486"/>
      <c r="C43" s="461"/>
      <c r="D43" s="493"/>
      <c r="E43" s="463">
        <v>0</v>
      </c>
      <c r="F43" s="464">
        <v>0</v>
      </c>
      <c r="G43" s="465">
        <v>0</v>
      </c>
      <c r="H43" s="466">
        <v>0</v>
      </c>
      <c r="I43" s="457" t="s">
        <v>147</v>
      </c>
      <c r="J43" s="465">
        <v>0</v>
      </c>
      <c r="K43" s="466">
        <v>0</v>
      </c>
      <c r="L43" s="467"/>
    </row>
    <row r="44" spans="1:12" ht="17.45" customHeight="1" x14ac:dyDescent="0.35">
      <c r="A44" s="481"/>
      <c r="B44" s="486"/>
      <c r="C44" s="461"/>
      <c r="D44" s="493"/>
      <c r="E44" s="463">
        <v>690042.04999999993</v>
      </c>
      <c r="F44" s="464">
        <v>74438</v>
      </c>
      <c r="G44" s="468">
        <v>0</v>
      </c>
      <c r="H44" s="466">
        <v>6870.9209999999994</v>
      </c>
      <c r="I44" s="457">
        <v>9.2303944222037124E-2</v>
      </c>
      <c r="J44" s="469">
        <v>0</v>
      </c>
      <c r="K44" s="466">
        <v>103161.37000000001</v>
      </c>
      <c r="L44" s="467"/>
    </row>
    <row r="45" spans="1:12" ht="6" customHeight="1" x14ac:dyDescent="0.35">
      <c r="A45" s="481"/>
      <c r="B45" s="486"/>
      <c r="C45" s="472"/>
      <c r="D45" s="494"/>
      <c r="E45" s="474">
        <v>0</v>
      </c>
      <c r="F45" s="475">
        <v>0</v>
      </c>
      <c r="G45" s="476"/>
      <c r="H45" s="477">
        <v>0</v>
      </c>
      <c r="I45" s="478"/>
      <c r="J45" s="476">
        <v>0</v>
      </c>
      <c r="K45" s="477">
        <v>0</v>
      </c>
      <c r="L45" s="478"/>
    </row>
    <row r="46" spans="1:12" ht="16.5" customHeight="1" x14ac:dyDescent="0.35">
      <c r="A46" s="481"/>
      <c r="B46" s="486"/>
      <c r="C46" s="442"/>
      <c r="D46" s="443" t="s">
        <v>64</v>
      </c>
      <c r="E46" s="444"/>
      <c r="F46" s="444"/>
      <c r="G46" s="445"/>
      <c r="H46" s="446"/>
      <c r="I46" s="447"/>
      <c r="J46" s="445"/>
      <c r="K46" s="444"/>
      <c r="L46" s="448"/>
    </row>
    <row r="47" spans="1:12" ht="20.25" customHeight="1" x14ac:dyDescent="0.35">
      <c r="A47" s="495" t="e">
        <v>#REF!</v>
      </c>
      <c r="B47" s="482" t="e">
        <v>#REF!</v>
      </c>
      <c r="C47" s="451">
        <v>9</v>
      </c>
      <c r="D47" s="496" t="s">
        <v>155</v>
      </c>
      <c r="E47" s="453">
        <v>1133597</v>
      </c>
      <c r="F47" s="454">
        <v>80300</v>
      </c>
      <c r="G47" s="455">
        <v>7.0999999999999995E-3</v>
      </c>
      <c r="H47" s="456">
        <v>30175.020000000004</v>
      </c>
      <c r="I47" s="457">
        <v>0.37577858032378586</v>
      </c>
      <c r="J47" s="455">
        <v>0.99970000000000014</v>
      </c>
      <c r="K47" s="456">
        <v>1031062.1599999999</v>
      </c>
      <c r="L47" s="458">
        <v>0.90954912548286548</v>
      </c>
    </row>
    <row r="48" spans="1:12" ht="20.25" customHeight="1" x14ac:dyDescent="0.35">
      <c r="A48" s="495" t="e">
        <v>#REF!</v>
      </c>
      <c r="B48" s="483" t="e">
        <v>#REF!</v>
      </c>
      <c r="C48" s="461" t="e">
        <v>#REF!</v>
      </c>
      <c r="D48" s="488"/>
      <c r="E48" s="463">
        <v>863956.51</v>
      </c>
      <c r="F48" s="464">
        <v>69800</v>
      </c>
      <c r="G48" s="465"/>
      <c r="H48" s="466">
        <v>30141.21</v>
      </c>
      <c r="I48" s="457">
        <v>0.43182249283667623</v>
      </c>
      <c r="J48" s="465"/>
      <c r="K48" s="466">
        <v>778154.55999999982</v>
      </c>
      <c r="L48" s="467"/>
    </row>
    <row r="49" spans="1:12" ht="20.25" customHeight="1" x14ac:dyDescent="0.35">
      <c r="A49" s="495" t="e">
        <v>#REF!</v>
      </c>
      <c r="B49" s="483" t="e">
        <v>#REF!</v>
      </c>
      <c r="C49" s="461" t="e">
        <v>#REF!</v>
      </c>
      <c r="D49" s="488"/>
      <c r="E49" s="463">
        <v>269640.49</v>
      </c>
      <c r="F49" s="464">
        <v>10500</v>
      </c>
      <c r="G49" s="468"/>
      <c r="H49" s="466">
        <v>33.810000000004948</v>
      </c>
      <c r="I49" s="457">
        <v>3.2200000000004712E-3</v>
      </c>
      <c r="J49" s="469"/>
      <c r="K49" s="466">
        <v>252907.60000000009</v>
      </c>
      <c r="L49" s="467"/>
    </row>
    <row r="50" spans="1:12" ht="18" customHeight="1" x14ac:dyDescent="0.35">
      <c r="A50" s="495" t="e">
        <v>#REF!</v>
      </c>
      <c r="B50" s="485" t="e">
        <v>#REF!</v>
      </c>
      <c r="C50" s="472" t="e">
        <v>#REF!</v>
      </c>
      <c r="D50" s="489"/>
      <c r="E50" s="474"/>
      <c r="F50" s="475"/>
      <c r="G50" s="476"/>
      <c r="H50" s="477"/>
      <c r="I50" s="478"/>
      <c r="J50" s="476"/>
      <c r="K50" s="477"/>
      <c r="L50" s="478"/>
    </row>
    <row r="51" spans="1:12" ht="19.5" customHeight="1" x14ac:dyDescent="0.35">
      <c r="A51" s="481"/>
      <c r="B51" s="497"/>
      <c r="C51" s="451">
        <v>10</v>
      </c>
      <c r="D51" s="496" t="s">
        <v>156</v>
      </c>
      <c r="E51" s="453">
        <v>24159.5</v>
      </c>
      <c r="F51" s="454">
        <v>6120</v>
      </c>
      <c r="G51" s="455">
        <v>0.12000000000000001</v>
      </c>
      <c r="H51" s="456">
        <v>1431.3519999999999</v>
      </c>
      <c r="I51" s="457">
        <v>0.23388104575163396</v>
      </c>
      <c r="J51" s="455">
        <v>0.17</v>
      </c>
      <c r="K51" s="456">
        <v>3858.9919999999997</v>
      </c>
      <c r="L51" s="458">
        <v>0.15972979573252757</v>
      </c>
    </row>
    <row r="52" spans="1:12" ht="19.5" customHeight="1" x14ac:dyDescent="0.35">
      <c r="A52" s="481"/>
      <c r="B52" s="497"/>
      <c r="C52" s="461"/>
      <c r="D52" s="488"/>
      <c r="E52" s="463">
        <v>18483.16</v>
      </c>
      <c r="F52" s="464">
        <v>4720</v>
      </c>
      <c r="G52" s="465"/>
      <c r="H52" s="466">
        <v>1178.6400000000001</v>
      </c>
      <c r="I52" s="457">
        <v>0.24971186440677967</v>
      </c>
      <c r="J52" s="465"/>
      <c r="K52" s="466">
        <v>3240.5</v>
      </c>
      <c r="L52" s="467"/>
    </row>
    <row r="53" spans="1:12" ht="22.5" customHeight="1" x14ac:dyDescent="0.35">
      <c r="A53" s="481"/>
      <c r="B53" s="497"/>
      <c r="C53" s="461"/>
      <c r="D53" s="488"/>
      <c r="E53" s="463">
        <v>5676.34</v>
      </c>
      <c r="F53" s="464">
        <v>1400</v>
      </c>
      <c r="G53" s="468"/>
      <c r="H53" s="466">
        <v>252.71199999999976</v>
      </c>
      <c r="I53" s="457">
        <v>0.18050857142857127</v>
      </c>
      <c r="J53" s="469"/>
      <c r="K53" s="466">
        <v>618.49199999999973</v>
      </c>
      <c r="L53" s="467"/>
    </row>
    <row r="54" spans="1:12" ht="19.5" customHeight="1" x14ac:dyDescent="0.35">
      <c r="A54" s="481"/>
      <c r="B54" s="497"/>
      <c r="C54" s="472"/>
      <c r="D54" s="489"/>
      <c r="E54" s="474"/>
      <c r="F54" s="475"/>
      <c r="G54" s="476"/>
      <c r="H54" s="477"/>
      <c r="I54" s="478"/>
      <c r="J54" s="476"/>
      <c r="K54" s="477"/>
      <c r="L54" s="478"/>
    </row>
    <row r="55" spans="1:12" ht="15.75" customHeight="1" x14ac:dyDescent="0.35">
      <c r="A55" s="481"/>
      <c r="B55" s="497"/>
      <c r="C55" s="451">
        <v>11</v>
      </c>
      <c r="D55" s="496" t="s">
        <v>157</v>
      </c>
      <c r="E55" s="453">
        <v>1079708.52</v>
      </c>
      <c r="F55" s="454">
        <v>486</v>
      </c>
      <c r="G55" s="455">
        <v>2.1600000000000001E-2</v>
      </c>
      <c r="H55" s="456">
        <v>34.909999999999997</v>
      </c>
      <c r="I55" s="457">
        <v>7.1831275720164608E-2</v>
      </c>
      <c r="J55" s="455">
        <v>3.4100000000000005E-2</v>
      </c>
      <c r="K55" s="456">
        <v>36.819999999999993</v>
      </c>
      <c r="L55" s="458">
        <v>3.4101796288502005E-5</v>
      </c>
    </row>
    <row r="56" spans="1:12" ht="16.5" customHeight="1" x14ac:dyDescent="0.35">
      <c r="A56" s="481"/>
      <c r="B56" s="497"/>
      <c r="C56" s="461"/>
      <c r="D56" s="488"/>
      <c r="E56" s="463">
        <v>708564.52</v>
      </c>
      <c r="F56" s="464">
        <v>0</v>
      </c>
      <c r="G56" s="465"/>
      <c r="H56" s="466">
        <v>0</v>
      </c>
      <c r="I56" s="457" t="s">
        <v>147</v>
      </c>
      <c r="J56" s="465"/>
      <c r="K56" s="466">
        <v>0</v>
      </c>
      <c r="L56" s="467"/>
    </row>
    <row r="57" spans="1:12" ht="14.25" customHeight="1" x14ac:dyDescent="0.35">
      <c r="A57" s="481"/>
      <c r="B57" s="497"/>
      <c r="C57" s="461"/>
      <c r="D57" s="488"/>
      <c r="E57" s="463">
        <v>371144</v>
      </c>
      <c r="F57" s="464">
        <v>486</v>
      </c>
      <c r="G57" s="468"/>
      <c r="H57" s="466">
        <v>34.909999999999997</v>
      </c>
      <c r="I57" s="457">
        <v>7.1831275720164608E-2</v>
      </c>
      <c r="J57" s="469"/>
      <c r="K57" s="466">
        <v>36.819999999999993</v>
      </c>
      <c r="L57" s="467"/>
    </row>
    <row r="58" spans="1:12" ht="21.75" customHeight="1" x14ac:dyDescent="0.35">
      <c r="A58" s="481"/>
      <c r="B58" s="497"/>
      <c r="C58" s="472"/>
      <c r="D58" s="489"/>
      <c r="E58" s="474"/>
      <c r="F58" s="475"/>
      <c r="G58" s="476"/>
      <c r="H58" s="477"/>
      <c r="I58" s="478"/>
      <c r="J58" s="476"/>
      <c r="K58" s="477"/>
      <c r="L58" s="478"/>
    </row>
    <row r="59" spans="1:12" ht="16.5" customHeight="1" x14ac:dyDescent="0.35">
      <c r="A59" s="481"/>
      <c r="B59" s="498"/>
      <c r="C59" s="451"/>
      <c r="D59" s="491" t="s">
        <v>65</v>
      </c>
      <c r="E59" s="453">
        <v>2237465.02</v>
      </c>
      <c r="F59" s="454">
        <v>86906</v>
      </c>
      <c r="G59" s="455"/>
      <c r="H59" s="456">
        <v>31641.282000000003</v>
      </c>
      <c r="I59" s="457">
        <v>0.3640862771270108</v>
      </c>
      <c r="J59" s="455"/>
      <c r="K59" s="456">
        <v>1034957.9719999998</v>
      </c>
      <c r="L59" s="458">
        <v>0.46255828035246771</v>
      </c>
    </row>
    <row r="60" spans="1:12" ht="16.5" customHeight="1" x14ac:dyDescent="0.35">
      <c r="A60" s="481"/>
      <c r="B60" s="498"/>
      <c r="C60" s="461"/>
      <c r="D60" s="499"/>
      <c r="E60" s="463">
        <v>1591004.19</v>
      </c>
      <c r="F60" s="464">
        <v>74520</v>
      </c>
      <c r="G60" s="465"/>
      <c r="H60" s="466">
        <v>31319.85</v>
      </c>
      <c r="I60" s="457">
        <v>0.42028784219001608</v>
      </c>
      <c r="J60" s="465"/>
      <c r="K60" s="466">
        <v>781395.05999999982</v>
      </c>
      <c r="L60" s="467"/>
    </row>
    <row r="61" spans="1:12" ht="22.5" customHeight="1" x14ac:dyDescent="0.35">
      <c r="A61" s="481"/>
      <c r="B61" s="498"/>
      <c r="C61" s="461"/>
      <c r="D61" s="499"/>
      <c r="E61" s="463">
        <v>646460.83000000007</v>
      </c>
      <c r="F61" s="464">
        <v>12386</v>
      </c>
      <c r="G61" s="468"/>
      <c r="H61" s="466">
        <v>321.43200000000468</v>
      </c>
      <c r="I61" s="457">
        <v>2.5951235265622853E-2</v>
      </c>
      <c r="J61" s="469"/>
      <c r="K61" s="466">
        <v>253562.9120000001</v>
      </c>
      <c r="L61" s="467"/>
    </row>
    <row r="62" spans="1:12" ht="22.5" customHeight="1" x14ac:dyDescent="0.35">
      <c r="A62" s="481"/>
      <c r="B62" s="498"/>
      <c r="C62" s="472"/>
      <c r="D62" s="500"/>
      <c r="E62" s="474">
        <v>0</v>
      </c>
      <c r="F62" s="475">
        <v>0</v>
      </c>
      <c r="G62" s="476"/>
      <c r="H62" s="477">
        <v>0</v>
      </c>
      <c r="I62" s="478"/>
      <c r="J62" s="476"/>
      <c r="K62" s="477">
        <v>0</v>
      </c>
      <c r="L62" s="478"/>
    </row>
    <row r="63" spans="1:12" ht="22.5" customHeight="1" x14ac:dyDescent="0.35">
      <c r="A63" s="481"/>
      <c r="B63" s="501"/>
      <c r="C63" s="502"/>
      <c r="D63" s="503" t="s">
        <v>66</v>
      </c>
      <c r="E63" s="444"/>
      <c r="F63" s="444"/>
      <c r="G63" s="445"/>
      <c r="H63" s="446"/>
      <c r="I63" s="504"/>
      <c r="J63" s="445"/>
      <c r="K63" s="444"/>
      <c r="L63" s="505"/>
    </row>
    <row r="64" spans="1:12" ht="21.6" customHeight="1" x14ac:dyDescent="0.35">
      <c r="A64" s="449">
        <v>7</v>
      </c>
      <c r="B64" s="450" t="s">
        <v>98</v>
      </c>
      <c r="C64" s="506">
        <v>12</v>
      </c>
      <c r="D64" s="487" t="s">
        <v>158</v>
      </c>
      <c r="E64" s="453">
        <v>65834.600000000006</v>
      </c>
      <c r="F64" s="454">
        <v>4561</v>
      </c>
      <c r="G64" s="455">
        <v>0.11700000000000001</v>
      </c>
      <c r="H64" s="456">
        <v>1404.55</v>
      </c>
      <c r="I64" s="457">
        <v>0.30794781846086383</v>
      </c>
      <c r="J64" s="455">
        <v>0.59199999999999997</v>
      </c>
      <c r="K64" s="456">
        <v>25585.7</v>
      </c>
      <c r="L64" s="458">
        <v>0.38863606674909545</v>
      </c>
    </row>
    <row r="65" spans="1:12" ht="11.25" customHeight="1" x14ac:dyDescent="0.35">
      <c r="A65" s="459"/>
      <c r="B65" s="460"/>
      <c r="C65" s="506"/>
      <c r="D65" s="488"/>
      <c r="E65" s="463">
        <v>0</v>
      </c>
      <c r="F65" s="464">
        <v>0</v>
      </c>
      <c r="G65" s="465"/>
      <c r="H65" s="466">
        <v>0</v>
      </c>
      <c r="I65" s="457" t="s">
        <v>147</v>
      </c>
      <c r="J65" s="465"/>
      <c r="K65" s="466">
        <v>0</v>
      </c>
      <c r="L65" s="467"/>
    </row>
    <row r="66" spans="1:12" ht="18.75" customHeight="1" x14ac:dyDescent="0.35">
      <c r="A66" s="459"/>
      <c r="B66" s="460"/>
      <c r="C66" s="506"/>
      <c r="D66" s="488"/>
      <c r="E66" s="463">
        <v>65834.600000000006</v>
      </c>
      <c r="F66" s="464">
        <v>4561</v>
      </c>
      <c r="G66" s="468"/>
      <c r="H66" s="466">
        <v>1404.55</v>
      </c>
      <c r="I66" s="457">
        <v>0.30794781846086383</v>
      </c>
      <c r="J66" s="469"/>
      <c r="K66" s="466">
        <v>25585.7</v>
      </c>
      <c r="L66" s="467"/>
    </row>
    <row r="67" spans="1:12" ht="30" customHeight="1" x14ac:dyDescent="0.35">
      <c r="A67" s="470"/>
      <c r="B67" s="471"/>
      <c r="C67" s="506"/>
      <c r="D67" s="489"/>
      <c r="E67" s="474">
        <v>24954.51</v>
      </c>
      <c r="F67" s="475"/>
      <c r="G67" s="476"/>
      <c r="H67" s="477"/>
      <c r="I67" s="478"/>
      <c r="J67" s="476"/>
      <c r="K67" s="477"/>
      <c r="L67" s="478"/>
    </row>
    <row r="68" spans="1:12" ht="18.600000000000001" customHeight="1" x14ac:dyDescent="0.35">
      <c r="A68" s="507"/>
      <c r="B68" s="508"/>
      <c r="C68" s="502"/>
      <c r="D68" s="503" t="s">
        <v>67</v>
      </c>
      <c r="E68" s="444"/>
      <c r="F68" s="444"/>
      <c r="G68" s="445"/>
      <c r="H68" s="446"/>
      <c r="I68" s="447"/>
      <c r="J68" s="445"/>
      <c r="K68" s="444"/>
      <c r="L68" s="448"/>
    </row>
    <row r="69" spans="1:12" ht="16.5" customHeight="1" x14ac:dyDescent="0.35">
      <c r="A69" s="449" t="e">
        <v>#REF!</v>
      </c>
      <c r="B69" s="482" t="e">
        <v>#REF!</v>
      </c>
      <c r="C69" s="506">
        <v>13</v>
      </c>
      <c r="D69" s="509" t="s">
        <v>159</v>
      </c>
      <c r="E69" s="453">
        <v>1678095.63</v>
      </c>
      <c r="F69" s="454">
        <v>78484</v>
      </c>
      <c r="G69" s="455">
        <v>1.1000000000000003E-3</v>
      </c>
      <c r="H69" s="456">
        <v>35203.900000000009</v>
      </c>
      <c r="I69" s="457">
        <v>0.4485487487895623</v>
      </c>
      <c r="J69" s="455">
        <v>0.99360000000000004</v>
      </c>
      <c r="K69" s="456">
        <v>1409873.7399999998</v>
      </c>
      <c r="L69" s="458">
        <v>0.84016292921280045</v>
      </c>
    </row>
    <row r="70" spans="1:12" ht="16.5" customHeight="1" x14ac:dyDescent="0.35">
      <c r="A70" s="459" t="e">
        <v>#REF!</v>
      </c>
      <c r="B70" s="483" t="e">
        <v>#REF!</v>
      </c>
      <c r="C70" s="506" t="e">
        <v>#REF!</v>
      </c>
      <c r="D70" s="510" t="e">
        <v>#REF!</v>
      </c>
      <c r="E70" s="463">
        <v>1214919.79</v>
      </c>
      <c r="F70" s="464">
        <v>64885</v>
      </c>
      <c r="G70" s="465"/>
      <c r="H70" s="466">
        <v>28937.579999999998</v>
      </c>
      <c r="I70" s="457">
        <v>0.44598258457270551</v>
      </c>
      <c r="J70" s="465"/>
      <c r="K70" s="466">
        <v>1116463.03</v>
      </c>
      <c r="L70" s="467"/>
    </row>
    <row r="71" spans="1:12" ht="16.5" customHeight="1" x14ac:dyDescent="0.35">
      <c r="A71" s="459" t="e">
        <v>#REF!</v>
      </c>
      <c r="B71" s="483" t="e">
        <v>#REF!</v>
      </c>
      <c r="C71" s="506" t="e">
        <v>#REF!</v>
      </c>
      <c r="D71" s="510" t="e">
        <v>#REF!</v>
      </c>
      <c r="E71" s="463">
        <v>463175.83999999985</v>
      </c>
      <c r="F71" s="464">
        <v>13599</v>
      </c>
      <c r="G71" s="468"/>
      <c r="H71" s="466">
        <v>6266.3200000000106</v>
      </c>
      <c r="I71" s="457">
        <v>0.4607927053459821</v>
      </c>
      <c r="J71" s="469">
        <v>0</v>
      </c>
      <c r="K71" s="466">
        <v>293410.70999999973</v>
      </c>
      <c r="L71" s="467"/>
    </row>
    <row r="72" spans="1:12" ht="16.5" customHeight="1" x14ac:dyDescent="0.35">
      <c r="A72" s="470" t="e">
        <v>#REF!</v>
      </c>
      <c r="B72" s="485" t="e">
        <v>#REF!</v>
      </c>
      <c r="C72" s="506" t="e">
        <v>#REF!</v>
      </c>
      <c r="D72" s="511" t="e">
        <v>#REF!</v>
      </c>
      <c r="E72" s="474"/>
      <c r="F72" s="475"/>
      <c r="G72" s="476"/>
      <c r="H72" s="477"/>
      <c r="I72" s="478"/>
      <c r="J72" s="476"/>
      <c r="K72" s="477"/>
      <c r="L72" s="478"/>
    </row>
    <row r="73" spans="1:12" ht="16.5" customHeight="1" x14ac:dyDescent="0.35">
      <c r="A73" s="512" t="e">
        <v>#REF!</v>
      </c>
      <c r="B73" s="482" t="e">
        <v>#REF!</v>
      </c>
      <c r="C73" s="451">
        <v>14</v>
      </c>
      <c r="D73" s="487" t="s">
        <v>160</v>
      </c>
      <c r="E73" s="453">
        <v>1425061.39</v>
      </c>
      <c r="F73" s="454">
        <v>8186</v>
      </c>
      <c r="G73" s="455">
        <v>4.5000000000000005E-3</v>
      </c>
      <c r="H73" s="456">
        <v>514.55999999999995</v>
      </c>
      <c r="I73" s="457">
        <v>6.2858538968971409E-2</v>
      </c>
      <c r="J73" s="455">
        <v>7.9000000000000001E-2</v>
      </c>
      <c r="K73" s="456">
        <v>40192.93</v>
      </c>
      <c r="L73" s="458">
        <v>2.8204349849096678E-2</v>
      </c>
    </row>
    <row r="74" spans="1:12" ht="16.5" customHeight="1" x14ac:dyDescent="0.35">
      <c r="A74" s="513" t="e">
        <v>#REF!</v>
      </c>
      <c r="B74" s="483" t="e">
        <v>#REF!</v>
      </c>
      <c r="C74" s="461" t="e">
        <v>#REF!</v>
      </c>
      <c r="D74" s="488" t="e">
        <v>#REF!</v>
      </c>
      <c r="E74" s="463">
        <v>875675.78999999992</v>
      </c>
      <c r="F74" s="464">
        <v>0</v>
      </c>
      <c r="G74" s="465"/>
      <c r="H74" s="466">
        <v>0</v>
      </c>
      <c r="I74" s="457" t="s">
        <v>147</v>
      </c>
      <c r="J74" s="465"/>
      <c r="K74" s="466">
        <v>0</v>
      </c>
      <c r="L74" s="467"/>
    </row>
    <row r="75" spans="1:12" ht="16.5" customHeight="1" x14ac:dyDescent="0.35">
      <c r="A75" s="513" t="e">
        <v>#REF!</v>
      </c>
      <c r="B75" s="483" t="e">
        <v>#REF!</v>
      </c>
      <c r="C75" s="461" t="e">
        <v>#REF!</v>
      </c>
      <c r="D75" s="488" t="e">
        <v>#REF!</v>
      </c>
      <c r="E75" s="463">
        <v>549385.6</v>
      </c>
      <c r="F75" s="464">
        <v>8186</v>
      </c>
      <c r="G75" s="468"/>
      <c r="H75" s="466">
        <v>514.55999999999995</v>
      </c>
      <c r="I75" s="457">
        <v>6.2858538968971409E-2</v>
      </c>
      <c r="J75" s="469"/>
      <c r="K75" s="466">
        <v>40192.93</v>
      </c>
      <c r="L75" s="467"/>
    </row>
    <row r="76" spans="1:12" ht="16.5" customHeight="1" x14ac:dyDescent="0.35">
      <c r="A76" s="514" t="e">
        <v>#REF!</v>
      </c>
      <c r="B76" s="485" t="e">
        <v>#REF!</v>
      </c>
      <c r="C76" s="472" t="e">
        <v>#REF!</v>
      </c>
      <c r="D76" s="489" t="e">
        <v>#REF!</v>
      </c>
      <c r="E76" s="474"/>
      <c r="F76" s="475"/>
      <c r="G76" s="476"/>
      <c r="H76" s="477"/>
      <c r="I76" s="478"/>
      <c r="J76" s="476"/>
      <c r="K76" s="477"/>
      <c r="L76" s="478"/>
    </row>
    <row r="77" spans="1:12" ht="16.5" customHeight="1" x14ac:dyDescent="0.35">
      <c r="A77" s="512" t="e">
        <v>#REF!</v>
      </c>
      <c r="B77" s="482" t="e">
        <v>#REF!</v>
      </c>
      <c r="C77" s="451"/>
      <c r="D77" s="491" t="s">
        <v>68</v>
      </c>
      <c r="E77" s="453">
        <v>3103157.0199999996</v>
      </c>
      <c r="F77" s="454">
        <v>86670</v>
      </c>
      <c r="G77" s="455"/>
      <c r="H77" s="456">
        <v>35718.460000000006</v>
      </c>
      <c r="I77" s="457">
        <v>0.41212022614514832</v>
      </c>
      <c r="J77" s="455"/>
      <c r="K77" s="456">
        <v>1450066.6699999997</v>
      </c>
      <c r="L77" s="458">
        <v>0.46728755929985133</v>
      </c>
    </row>
    <row r="78" spans="1:12" ht="16.5" customHeight="1" x14ac:dyDescent="0.35">
      <c r="A78" s="513" t="e">
        <v>#REF!</v>
      </c>
      <c r="B78" s="483" t="e">
        <v>#REF!</v>
      </c>
      <c r="C78" s="461"/>
      <c r="D78" s="499"/>
      <c r="E78" s="463">
        <v>2090595.58</v>
      </c>
      <c r="F78" s="464">
        <v>64885</v>
      </c>
      <c r="G78" s="465">
        <v>0</v>
      </c>
      <c r="H78" s="466">
        <v>28937.579999999998</v>
      </c>
      <c r="I78" s="457">
        <v>0.44598258457270551</v>
      </c>
      <c r="J78" s="465">
        <v>0</v>
      </c>
      <c r="K78" s="466">
        <v>1116463.03</v>
      </c>
      <c r="L78" s="467">
        <v>0</v>
      </c>
    </row>
    <row r="79" spans="1:12" ht="16.5" customHeight="1" x14ac:dyDescent="0.35">
      <c r="A79" s="513" t="e">
        <v>#REF!</v>
      </c>
      <c r="B79" s="483" t="e">
        <v>#REF!</v>
      </c>
      <c r="C79" s="461"/>
      <c r="D79" s="499"/>
      <c r="E79" s="463">
        <v>1012561.4399999998</v>
      </c>
      <c r="F79" s="464">
        <v>21785</v>
      </c>
      <c r="G79" s="468">
        <v>0</v>
      </c>
      <c r="H79" s="466">
        <v>6780.8800000000101</v>
      </c>
      <c r="I79" s="457">
        <v>0.31126371356437965</v>
      </c>
      <c r="J79" s="469">
        <v>0</v>
      </c>
      <c r="K79" s="466">
        <v>333603.63999999972</v>
      </c>
      <c r="L79" s="467">
        <v>0</v>
      </c>
    </row>
    <row r="80" spans="1:12" ht="12.75" customHeight="1" x14ac:dyDescent="0.35">
      <c r="A80" s="514" t="e">
        <v>#REF!</v>
      </c>
      <c r="B80" s="485" t="e">
        <v>#REF!</v>
      </c>
      <c r="C80" s="472"/>
      <c r="D80" s="500"/>
      <c r="E80" s="474">
        <v>0</v>
      </c>
      <c r="F80" s="475">
        <v>0</v>
      </c>
      <c r="G80" s="476">
        <v>0</v>
      </c>
      <c r="H80" s="477">
        <v>0</v>
      </c>
      <c r="I80" s="478">
        <v>0</v>
      </c>
      <c r="J80" s="476">
        <v>0</v>
      </c>
      <c r="K80" s="477">
        <v>0</v>
      </c>
      <c r="L80" s="478">
        <v>0</v>
      </c>
    </row>
    <row r="81" spans="1:12" ht="21.75" customHeight="1" x14ac:dyDescent="0.35">
      <c r="A81" s="515"/>
      <c r="B81" s="508"/>
      <c r="C81" s="502"/>
      <c r="D81" s="503" t="s">
        <v>133</v>
      </c>
      <c r="E81" s="444"/>
      <c r="F81" s="444"/>
      <c r="G81" s="445"/>
      <c r="H81" s="446"/>
      <c r="I81" s="447"/>
      <c r="J81" s="445"/>
      <c r="K81" s="444"/>
      <c r="L81" s="448"/>
    </row>
    <row r="82" spans="1:12" ht="26.25" customHeight="1" x14ac:dyDescent="0.35">
      <c r="A82" s="512" t="e">
        <v>#REF!</v>
      </c>
      <c r="B82" s="482" t="e">
        <v>#REF!</v>
      </c>
      <c r="C82" s="451">
        <v>15</v>
      </c>
      <c r="D82" s="487" t="s">
        <v>161</v>
      </c>
      <c r="E82" s="453">
        <v>215768.36</v>
      </c>
      <c r="F82" s="454">
        <v>13292</v>
      </c>
      <c r="G82" s="455">
        <v>0</v>
      </c>
      <c r="H82" s="456">
        <v>10607.749999999998</v>
      </c>
      <c r="I82" s="457">
        <v>0.79805522118567551</v>
      </c>
      <c r="J82" s="455">
        <v>0.99</v>
      </c>
      <c r="K82" s="456">
        <v>203293.62000000002</v>
      </c>
      <c r="L82" s="458">
        <v>0.94218457238123343</v>
      </c>
    </row>
    <row r="83" spans="1:12" ht="26.25" customHeight="1" x14ac:dyDescent="0.35">
      <c r="A83" s="513" t="e">
        <v>#REF!</v>
      </c>
      <c r="B83" s="483" t="e">
        <v>#REF!</v>
      </c>
      <c r="C83" s="461" t="e">
        <v>#REF!</v>
      </c>
      <c r="D83" s="488" t="e">
        <v>#REF!</v>
      </c>
      <c r="E83" s="463">
        <v>160974.91</v>
      </c>
      <c r="F83" s="464">
        <v>10060</v>
      </c>
      <c r="G83" s="465"/>
      <c r="H83" s="466">
        <v>8716.43</v>
      </c>
      <c r="I83" s="457">
        <v>0.86644433399602394</v>
      </c>
      <c r="J83" s="465"/>
      <c r="K83" s="466">
        <v>151140.74</v>
      </c>
      <c r="L83" s="467"/>
    </row>
    <row r="84" spans="1:12" ht="26.25" customHeight="1" x14ac:dyDescent="0.35">
      <c r="A84" s="513" t="e">
        <v>#REF!</v>
      </c>
      <c r="B84" s="483" t="e">
        <v>#REF!</v>
      </c>
      <c r="C84" s="461" t="e">
        <v>#REF!</v>
      </c>
      <c r="D84" s="488" t="e">
        <v>#REF!</v>
      </c>
      <c r="E84" s="463">
        <v>54793.449999999983</v>
      </c>
      <c r="F84" s="464">
        <v>3232</v>
      </c>
      <c r="G84" s="468"/>
      <c r="H84" s="466">
        <v>1891.3199999999979</v>
      </c>
      <c r="I84" s="457">
        <v>0.58518564356435576</v>
      </c>
      <c r="J84" s="469"/>
      <c r="K84" s="466">
        <v>52152.880000000034</v>
      </c>
      <c r="L84" s="467"/>
    </row>
    <row r="85" spans="1:12" ht="5.25" customHeight="1" x14ac:dyDescent="0.35">
      <c r="A85" s="514" t="e">
        <v>#REF!</v>
      </c>
      <c r="B85" s="485" t="e">
        <v>#REF!</v>
      </c>
      <c r="C85" s="472" t="e">
        <v>#REF!</v>
      </c>
      <c r="D85" s="489" t="e">
        <v>#REF!</v>
      </c>
      <c r="E85" s="474"/>
      <c r="F85" s="475"/>
      <c r="G85" s="476"/>
      <c r="H85" s="477"/>
      <c r="I85" s="478"/>
      <c r="J85" s="476"/>
      <c r="K85" s="477"/>
      <c r="L85" s="478"/>
    </row>
    <row r="86" spans="1:12" ht="26.25" customHeight="1" x14ac:dyDescent="0.35">
      <c r="A86" s="512" t="e">
        <v>#REF!</v>
      </c>
      <c r="B86" s="482" t="e">
        <v>#REF!</v>
      </c>
      <c r="C86" s="451">
        <v>16</v>
      </c>
      <c r="D86" s="487" t="s">
        <v>162</v>
      </c>
      <c r="E86" s="453">
        <v>74672.320000000007</v>
      </c>
      <c r="F86" s="454">
        <v>900</v>
      </c>
      <c r="G86" s="455">
        <v>0</v>
      </c>
      <c r="H86" s="456">
        <v>2.82</v>
      </c>
      <c r="I86" s="457">
        <v>3.133333333333333E-3</v>
      </c>
      <c r="J86" s="455">
        <v>7.0000000000000001E-3</v>
      </c>
      <c r="K86" s="456">
        <v>7.34</v>
      </c>
      <c r="L86" s="458">
        <v>9.8296129007375145E-5</v>
      </c>
    </row>
    <row r="87" spans="1:12" ht="26.25" customHeight="1" x14ac:dyDescent="0.35">
      <c r="A87" s="513" t="e">
        <v>#REF!</v>
      </c>
      <c r="B87" s="483" t="e">
        <v>#REF!</v>
      </c>
      <c r="C87" s="461" t="e">
        <v>#REF!</v>
      </c>
      <c r="D87" s="488" t="e">
        <v>#REF!</v>
      </c>
      <c r="E87" s="463">
        <v>54890.01</v>
      </c>
      <c r="F87" s="464">
        <v>700</v>
      </c>
      <c r="G87" s="465"/>
      <c r="H87" s="466">
        <v>0</v>
      </c>
      <c r="I87" s="457">
        <v>0</v>
      </c>
      <c r="J87" s="465"/>
      <c r="K87" s="466">
        <v>0</v>
      </c>
      <c r="L87" s="467"/>
    </row>
    <row r="88" spans="1:12" ht="26.25" customHeight="1" x14ac:dyDescent="0.35">
      <c r="A88" s="513" t="e">
        <v>#REF!</v>
      </c>
      <c r="B88" s="483" t="e">
        <v>#REF!</v>
      </c>
      <c r="C88" s="461" t="e">
        <v>#REF!</v>
      </c>
      <c r="D88" s="488" t="e">
        <v>#REF!</v>
      </c>
      <c r="E88" s="463">
        <v>19782.310000000005</v>
      </c>
      <c r="F88" s="464">
        <v>200</v>
      </c>
      <c r="G88" s="468"/>
      <c r="H88" s="466">
        <v>2.82</v>
      </c>
      <c r="I88" s="457">
        <v>1.41E-2</v>
      </c>
      <c r="J88" s="469"/>
      <c r="K88" s="466">
        <v>7.34</v>
      </c>
      <c r="L88" s="467"/>
    </row>
    <row r="89" spans="1:12" ht="20.25" customHeight="1" x14ac:dyDescent="0.35">
      <c r="A89" s="514" t="e">
        <v>#REF!</v>
      </c>
      <c r="B89" s="485" t="e">
        <v>#REF!</v>
      </c>
      <c r="C89" s="472" t="e">
        <v>#REF!</v>
      </c>
      <c r="D89" s="489" t="e">
        <v>#REF!</v>
      </c>
      <c r="E89" s="474"/>
      <c r="F89" s="475"/>
      <c r="G89" s="476"/>
      <c r="H89" s="477"/>
      <c r="I89" s="478"/>
      <c r="J89" s="476"/>
      <c r="K89" s="477"/>
      <c r="L89" s="478"/>
    </row>
    <row r="90" spans="1:12" s="518" customFormat="1" ht="26.25" customHeight="1" x14ac:dyDescent="0.35">
      <c r="A90" s="516" t="e">
        <v>#REF!</v>
      </c>
      <c r="B90" s="517" t="e">
        <v>#REF!</v>
      </c>
      <c r="C90" s="451">
        <v>17</v>
      </c>
      <c r="D90" s="487" t="s">
        <v>163</v>
      </c>
      <c r="E90" s="453">
        <v>1156076.78</v>
      </c>
      <c r="F90" s="454">
        <v>101</v>
      </c>
      <c r="G90" s="455">
        <v>1.5000000000000003E-2</v>
      </c>
      <c r="H90" s="456">
        <v>39.989999999999995</v>
      </c>
      <c r="I90" s="457">
        <v>0.3959405940594059</v>
      </c>
      <c r="J90" s="455">
        <v>1.5000000000000003E-2</v>
      </c>
      <c r="K90" s="456">
        <v>39.989999999999995</v>
      </c>
      <c r="L90" s="458">
        <v>3.4591128108290518E-5</v>
      </c>
    </row>
    <row r="91" spans="1:12" s="518" customFormat="1" ht="26.25" customHeight="1" x14ac:dyDescent="0.35">
      <c r="A91" s="519" t="e">
        <v>#REF!</v>
      </c>
      <c r="B91" s="520" t="e">
        <v>#REF!</v>
      </c>
      <c r="C91" s="461" t="e">
        <v>#REF!</v>
      </c>
      <c r="D91" s="488" t="e">
        <v>#REF!</v>
      </c>
      <c r="E91" s="463">
        <v>443562.62</v>
      </c>
      <c r="F91" s="464">
        <v>0</v>
      </c>
      <c r="G91" s="465"/>
      <c r="H91" s="466">
        <v>0</v>
      </c>
      <c r="I91" s="457" t="s">
        <v>147</v>
      </c>
      <c r="J91" s="465"/>
      <c r="K91" s="466">
        <v>0</v>
      </c>
      <c r="L91" s="467"/>
    </row>
    <row r="92" spans="1:12" s="518" customFormat="1" ht="16.5" customHeight="1" x14ac:dyDescent="0.35">
      <c r="A92" s="519" t="e">
        <v>#REF!</v>
      </c>
      <c r="B92" s="520" t="e">
        <v>#REF!</v>
      </c>
      <c r="C92" s="461" t="e">
        <v>#REF!</v>
      </c>
      <c r="D92" s="488" t="e">
        <v>#REF!</v>
      </c>
      <c r="E92" s="463">
        <v>712514.16</v>
      </c>
      <c r="F92" s="464">
        <v>101</v>
      </c>
      <c r="G92" s="468"/>
      <c r="H92" s="466">
        <v>39.989999999999995</v>
      </c>
      <c r="I92" s="457">
        <v>0.3959405940594059</v>
      </c>
      <c r="J92" s="469"/>
      <c r="K92" s="466">
        <v>39.989999999999995</v>
      </c>
      <c r="L92" s="467"/>
    </row>
    <row r="93" spans="1:12" s="518" customFormat="1" ht="3" customHeight="1" x14ac:dyDescent="0.35">
      <c r="A93" s="521" t="e">
        <v>#REF!</v>
      </c>
      <c r="B93" s="522" t="e">
        <v>#REF!</v>
      </c>
      <c r="C93" s="472" t="e">
        <v>#REF!</v>
      </c>
      <c r="D93" s="489" t="e">
        <v>#REF!</v>
      </c>
      <c r="E93" s="474"/>
      <c r="F93" s="475"/>
      <c r="G93" s="476"/>
      <c r="H93" s="477"/>
      <c r="I93" s="478"/>
      <c r="J93" s="476"/>
      <c r="K93" s="477"/>
      <c r="L93" s="478"/>
    </row>
    <row r="94" spans="1:12" ht="26.25" customHeight="1" x14ac:dyDescent="0.35">
      <c r="A94" s="523"/>
      <c r="B94" s="486"/>
      <c r="C94" s="451"/>
      <c r="D94" s="491" t="s">
        <v>69</v>
      </c>
      <c r="E94" s="453">
        <v>1446517.46</v>
      </c>
      <c r="F94" s="454">
        <v>14293</v>
      </c>
      <c r="G94" s="455"/>
      <c r="H94" s="456">
        <v>10650.559999999998</v>
      </c>
      <c r="I94" s="457">
        <v>0.74515916882389965</v>
      </c>
      <c r="J94" s="455"/>
      <c r="K94" s="456">
        <v>203340.95</v>
      </c>
      <c r="L94" s="458">
        <v>0.14057275879684164</v>
      </c>
    </row>
    <row r="95" spans="1:12" ht="26.25" customHeight="1" x14ac:dyDescent="0.35">
      <c r="A95" s="523"/>
      <c r="B95" s="486"/>
      <c r="C95" s="461"/>
      <c r="D95" s="499"/>
      <c r="E95" s="463">
        <v>659427.54</v>
      </c>
      <c r="F95" s="464">
        <v>10760</v>
      </c>
      <c r="G95" s="465">
        <v>0</v>
      </c>
      <c r="H95" s="466">
        <v>8716.43</v>
      </c>
      <c r="I95" s="457">
        <v>0.81007713754646837</v>
      </c>
      <c r="J95" s="465">
        <v>0</v>
      </c>
      <c r="K95" s="466">
        <v>151140.74</v>
      </c>
      <c r="L95" s="467">
        <v>0</v>
      </c>
    </row>
    <row r="96" spans="1:12" ht="20.25" customHeight="1" x14ac:dyDescent="0.35">
      <c r="A96" s="523"/>
      <c r="B96" s="486"/>
      <c r="C96" s="461"/>
      <c r="D96" s="499"/>
      <c r="E96" s="463">
        <v>787089.92000000004</v>
      </c>
      <c r="F96" s="464">
        <v>3533</v>
      </c>
      <c r="G96" s="468">
        <v>0</v>
      </c>
      <c r="H96" s="466">
        <v>1934.1299999999978</v>
      </c>
      <c r="I96" s="457">
        <v>0.54744692895556124</v>
      </c>
      <c r="J96" s="469">
        <v>0</v>
      </c>
      <c r="K96" s="466">
        <v>52200.210000000028</v>
      </c>
      <c r="L96" s="467">
        <v>0</v>
      </c>
    </row>
    <row r="97" spans="1:12" ht="3.75" customHeight="1" x14ac:dyDescent="0.35">
      <c r="A97" s="523"/>
      <c r="B97" s="486"/>
      <c r="C97" s="472"/>
      <c r="D97" s="500"/>
      <c r="E97" s="474">
        <v>0</v>
      </c>
      <c r="F97" s="475">
        <v>0</v>
      </c>
      <c r="G97" s="476">
        <v>0</v>
      </c>
      <c r="H97" s="477">
        <v>0</v>
      </c>
      <c r="I97" s="478">
        <v>0</v>
      </c>
      <c r="J97" s="476">
        <v>0</v>
      </c>
      <c r="K97" s="477">
        <v>0</v>
      </c>
      <c r="L97" s="478">
        <v>0</v>
      </c>
    </row>
    <row r="98" spans="1:12" ht="21" customHeight="1" x14ac:dyDescent="0.35">
      <c r="A98" s="524"/>
      <c r="B98" s="501"/>
      <c r="C98" s="442"/>
      <c r="D98" s="443" t="s">
        <v>70</v>
      </c>
      <c r="E98" s="444"/>
      <c r="F98" s="444"/>
      <c r="G98" s="445"/>
      <c r="H98" s="446"/>
      <c r="I98" s="447"/>
      <c r="J98" s="445"/>
      <c r="K98" s="444"/>
      <c r="L98" s="448"/>
    </row>
    <row r="99" spans="1:12" ht="21" customHeight="1" x14ac:dyDescent="0.35">
      <c r="A99" s="512">
        <v>3</v>
      </c>
      <c r="B99" s="450" t="s">
        <v>97</v>
      </c>
      <c r="C99" s="451">
        <v>18</v>
      </c>
      <c r="D99" s="487" t="s">
        <v>164</v>
      </c>
      <c r="E99" s="453">
        <v>75739.73</v>
      </c>
      <c r="F99" s="454">
        <v>27963</v>
      </c>
      <c r="G99" s="455">
        <v>0.11000000000000001</v>
      </c>
      <c r="H99" s="456">
        <v>13609.630000000001</v>
      </c>
      <c r="I99" s="457">
        <v>0.48670135536244324</v>
      </c>
      <c r="J99" s="455">
        <v>0.68</v>
      </c>
      <c r="K99" s="456">
        <v>44650.239999999998</v>
      </c>
      <c r="L99" s="458">
        <v>0.5895220381693993</v>
      </c>
    </row>
    <row r="100" spans="1:12" ht="21" customHeight="1" x14ac:dyDescent="0.35">
      <c r="A100" s="513"/>
      <c r="B100" s="460"/>
      <c r="C100" s="461"/>
      <c r="D100" s="488"/>
      <c r="E100" s="463">
        <v>55598.76</v>
      </c>
      <c r="F100" s="464">
        <v>20000</v>
      </c>
      <c r="G100" s="465"/>
      <c r="H100" s="466">
        <v>7928.37</v>
      </c>
      <c r="I100" s="457">
        <v>0.39641850000000001</v>
      </c>
      <c r="J100" s="465"/>
      <c r="K100" s="466">
        <v>33537.450000000004</v>
      </c>
      <c r="L100" s="467"/>
    </row>
    <row r="101" spans="1:12" ht="21" customHeight="1" x14ac:dyDescent="0.35">
      <c r="A101" s="513"/>
      <c r="B101" s="460"/>
      <c r="C101" s="461"/>
      <c r="D101" s="488"/>
      <c r="E101" s="463">
        <v>20140.969999999994</v>
      </c>
      <c r="F101" s="464">
        <v>7963</v>
      </c>
      <c r="G101" s="468"/>
      <c r="H101" s="466">
        <v>5681.2600000000011</v>
      </c>
      <c r="I101" s="457">
        <v>0.71345723973376884</v>
      </c>
      <c r="J101" s="469"/>
      <c r="K101" s="466">
        <v>11112.789999999994</v>
      </c>
      <c r="L101" s="467"/>
    </row>
    <row r="102" spans="1:12" ht="1.5" customHeight="1" x14ac:dyDescent="0.35">
      <c r="A102" s="514"/>
      <c r="B102" s="471"/>
      <c r="C102" s="472"/>
      <c r="D102" s="489"/>
      <c r="E102" s="474"/>
      <c r="F102" s="475"/>
      <c r="G102" s="476"/>
      <c r="H102" s="477"/>
      <c r="I102" s="478"/>
      <c r="J102" s="476"/>
      <c r="K102" s="477"/>
      <c r="L102" s="478"/>
    </row>
    <row r="103" spans="1:12" ht="21" customHeight="1" x14ac:dyDescent="0.35">
      <c r="A103" s="512" t="e">
        <v>#REF!</v>
      </c>
      <c r="B103" s="482" t="e">
        <v>#REF!</v>
      </c>
      <c r="C103" s="451">
        <v>19</v>
      </c>
      <c r="D103" s="487" t="s">
        <v>165</v>
      </c>
      <c r="E103" s="453">
        <v>334254.90000000002</v>
      </c>
      <c r="F103" s="454">
        <v>41000</v>
      </c>
      <c r="G103" s="455">
        <v>9.5600000000000004E-2</v>
      </c>
      <c r="H103" s="456">
        <v>18306.670000000002</v>
      </c>
      <c r="I103" s="457">
        <v>0.44650414634146346</v>
      </c>
      <c r="J103" s="455">
        <v>0.52669999999999995</v>
      </c>
      <c r="K103" s="456">
        <v>128737.08</v>
      </c>
      <c r="L103" s="458">
        <v>0.38514642567693097</v>
      </c>
    </row>
    <row r="104" spans="1:12" ht="21" customHeight="1" x14ac:dyDescent="0.35">
      <c r="A104" s="513" t="e">
        <v>#REF!</v>
      </c>
      <c r="B104" s="483" t="e">
        <v>#REF!</v>
      </c>
      <c r="C104" s="461" t="e">
        <v>#REF!</v>
      </c>
      <c r="D104" s="488" t="e">
        <v>#REF!</v>
      </c>
      <c r="E104" s="463">
        <v>282116.08</v>
      </c>
      <c r="F104" s="464">
        <v>30000</v>
      </c>
      <c r="G104" s="465"/>
      <c r="H104" s="466">
        <v>10825.32</v>
      </c>
      <c r="I104" s="457">
        <v>0.360844</v>
      </c>
      <c r="J104" s="465"/>
      <c r="K104" s="466">
        <v>105256.84</v>
      </c>
      <c r="L104" s="467"/>
    </row>
    <row r="105" spans="1:12" ht="21" customHeight="1" x14ac:dyDescent="0.35">
      <c r="A105" s="513" t="e">
        <v>#REF!</v>
      </c>
      <c r="B105" s="483" t="e">
        <v>#REF!</v>
      </c>
      <c r="C105" s="461" t="e">
        <v>#REF!</v>
      </c>
      <c r="D105" s="488" t="e">
        <v>#REF!</v>
      </c>
      <c r="E105" s="463">
        <v>52138.820000000007</v>
      </c>
      <c r="F105" s="464">
        <v>11000</v>
      </c>
      <c r="G105" s="468"/>
      <c r="H105" s="466">
        <v>7481.3500000000022</v>
      </c>
      <c r="I105" s="457">
        <v>0.68012272727272749</v>
      </c>
      <c r="J105" s="469"/>
      <c r="K105" s="466">
        <v>23480.240000000005</v>
      </c>
      <c r="L105" s="467"/>
    </row>
    <row r="106" spans="1:12" ht="17.25" customHeight="1" x14ac:dyDescent="0.35">
      <c r="A106" s="514" t="e">
        <v>#REF!</v>
      </c>
      <c r="B106" s="485" t="e">
        <v>#REF!</v>
      </c>
      <c r="C106" s="472" t="e">
        <v>#REF!</v>
      </c>
      <c r="D106" s="489" t="e">
        <v>#REF!</v>
      </c>
      <c r="E106" s="474"/>
      <c r="F106" s="475"/>
      <c r="G106" s="476"/>
      <c r="H106" s="477"/>
      <c r="I106" s="478"/>
      <c r="J106" s="476"/>
      <c r="K106" s="477"/>
      <c r="L106" s="478"/>
    </row>
    <row r="107" spans="1:12" ht="21" customHeight="1" x14ac:dyDescent="0.35">
      <c r="A107" s="525">
        <v>20</v>
      </c>
      <c r="B107" s="450" t="s">
        <v>30</v>
      </c>
      <c r="C107" s="451">
        <v>20</v>
      </c>
      <c r="D107" s="487" t="s">
        <v>87</v>
      </c>
      <c r="E107" s="453">
        <v>168321.2</v>
      </c>
      <c r="F107" s="454">
        <v>142</v>
      </c>
      <c r="G107" s="455">
        <v>0</v>
      </c>
      <c r="H107" s="456">
        <v>3.6</v>
      </c>
      <c r="I107" s="457">
        <v>2.5352112676056339E-2</v>
      </c>
      <c r="J107" s="455">
        <v>1.2166E-2</v>
      </c>
      <c r="K107" s="456">
        <v>1816.44</v>
      </c>
      <c r="L107" s="458">
        <v>1.0791510516797645E-2</v>
      </c>
    </row>
    <row r="108" spans="1:12" ht="21" customHeight="1" x14ac:dyDescent="0.35">
      <c r="A108" s="495"/>
      <c r="B108" s="460"/>
      <c r="C108" s="461"/>
      <c r="D108" s="488"/>
      <c r="E108" s="463">
        <v>136723.99</v>
      </c>
      <c r="F108" s="464">
        <v>99</v>
      </c>
      <c r="G108" s="465"/>
      <c r="H108" s="466">
        <v>0</v>
      </c>
      <c r="I108" s="457">
        <v>0</v>
      </c>
      <c r="J108" s="465"/>
      <c r="K108" s="466">
        <v>1291.28</v>
      </c>
      <c r="L108" s="467"/>
    </row>
    <row r="109" spans="1:12" ht="21" customHeight="1" x14ac:dyDescent="0.35">
      <c r="A109" s="495"/>
      <c r="B109" s="460"/>
      <c r="C109" s="461"/>
      <c r="D109" s="488"/>
      <c r="E109" s="463">
        <v>31597.210000000021</v>
      </c>
      <c r="F109" s="464">
        <v>43</v>
      </c>
      <c r="G109" s="468"/>
      <c r="H109" s="466">
        <v>3.6</v>
      </c>
      <c r="I109" s="457">
        <v>8.3720930232558138E-2</v>
      </c>
      <c r="J109" s="469">
        <v>0</v>
      </c>
      <c r="K109" s="466">
        <v>525.16000000000008</v>
      </c>
      <c r="L109" s="467"/>
    </row>
    <row r="110" spans="1:12" ht="16.5" customHeight="1" x14ac:dyDescent="0.35">
      <c r="A110" s="495"/>
      <c r="B110" s="471"/>
      <c r="C110" s="472"/>
      <c r="D110" s="489"/>
      <c r="E110" s="474"/>
      <c r="F110" s="475"/>
      <c r="G110" s="476"/>
      <c r="H110" s="477"/>
      <c r="I110" s="478"/>
      <c r="J110" s="476"/>
      <c r="K110" s="477"/>
      <c r="L110" s="478"/>
    </row>
    <row r="111" spans="1:12" ht="21" customHeight="1" x14ac:dyDescent="0.35">
      <c r="A111" s="495">
        <v>25</v>
      </c>
      <c r="B111" s="450" t="s">
        <v>106</v>
      </c>
      <c r="C111" s="451">
        <v>21</v>
      </c>
      <c r="D111" s="487" t="s">
        <v>166</v>
      </c>
      <c r="E111" s="453">
        <v>350675.48</v>
      </c>
      <c r="F111" s="454">
        <v>372</v>
      </c>
      <c r="G111" s="455">
        <v>0</v>
      </c>
      <c r="H111" s="456">
        <v>356.22999999999996</v>
      </c>
      <c r="I111" s="457">
        <v>0.95760752688172035</v>
      </c>
      <c r="J111" s="455">
        <v>5.2032000000000016E-2</v>
      </c>
      <c r="K111" s="456">
        <v>2252.1099999999997</v>
      </c>
      <c r="L111" s="458">
        <v>6.4222055103481997E-3</v>
      </c>
    </row>
    <row r="112" spans="1:12" ht="21" customHeight="1" x14ac:dyDescent="0.35">
      <c r="A112" s="495"/>
      <c r="B112" s="460"/>
      <c r="C112" s="461"/>
      <c r="D112" s="488"/>
      <c r="E112" s="463">
        <v>268992.78999999998</v>
      </c>
      <c r="F112" s="464">
        <v>260</v>
      </c>
      <c r="G112" s="465"/>
      <c r="H112" s="466">
        <v>256.08999999999997</v>
      </c>
      <c r="I112" s="457">
        <v>0.98496153846153833</v>
      </c>
      <c r="J112" s="465"/>
      <c r="K112" s="466">
        <v>1603.73</v>
      </c>
      <c r="L112" s="467"/>
    </row>
    <row r="113" spans="1:12" ht="21" customHeight="1" x14ac:dyDescent="0.35">
      <c r="A113" s="495"/>
      <c r="B113" s="460"/>
      <c r="C113" s="461"/>
      <c r="D113" s="488"/>
      <c r="E113" s="463">
        <v>81682.69</v>
      </c>
      <c r="F113" s="464">
        <v>112</v>
      </c>
      <c r="G113" s="468"/>
      <c r="H113" s="466">
        <v>100.13999999999999</v>
      </c>
      <c r="I113" s="457">
        <v>0.89410714285714277</v>
      </c>
      <c r="J113" s="469"/>
      <c r="K113" s="466">
        <v>648.37999999999965</v>
      </c>
      <c r="L113" s="467"/>
    </row>
    <row r="114" spans="1:12" ht="17.25" customHeight="1" x14ac:dyDescent="0.35">
      <c r="A114" s="495"/>
      <c r="B114" s="471"/>
      <c r="C114" s="472"/>
      <c r="D114" s="489"/>
      <c r="E114" s="474"/>
      <c r="F114" s="475"/>
      <c r="G114" s="476"/>
      <c r="H114" s="477"/>
      <c r="I114" s="478"/>
      <c r="J114" s="476"/>
      <c r="K114" s="477"/>
      <c r="L114" s="478"/>
    </row>
    <row r="115" spans="1:12" ht="21" customHeight="1" x14ac:dyDescent="0.35">
      <c r="A115" s="495">
        <v>30</v>
      </c>
      <c r="B115" s="450" t="s">
        <v>107</v>
      </c>
      <c r="C115" s="451">
        <v>22</v>
      </c>
      <c r="D115" s="487" t="s">
        <v>167</v>
      </c>
      <c r="E115" s="453">
        <v>557970.15</v>
      </c>
      <c r="F115" s="454">
        <v>32962</v>
      </c>
      <c r="G115" s="455">
        <v>3.2100000000000004E-2</v>
      </c>
      <c r="H115" s="456">
        <v>32453.65</v>
      </c>
      <c r="I115" s="457">
        <v>0.98457769552818397</v>
      </c>
      <c r="J115" s="455">
        <v>0.27710000000000007</v>
      </c>
      <c r="K115" s="456">
        <v>227138.815</v>
      </c>
      <c r="L115" s="458">
        <v>0.40708058486641263</v>
      </c>
    </row>
    <row r="116" spans="1:12" ht="21" customHeight="1" x14ac:dyDescent="0.35">
      <c r="A116" s="495"/>
      <c r="B116" s="460"/>
      <c r="C116" s="461"/>
      <c r="D116" s="488"/>
      <c r="E116" s="463">
        <v>314659.81</v>
      </c>
      <c r="F116" s="464">
        <v>300</v>
      </c>
      <c r="G116" s="465"/>
      <c r="H116" s="466">
        <v>0</v>
      </c>
      <c r="I116" s="457">
        <v>0</v>
      </c>
      <c r="J116" s="465"/>
      <c r="K116" s="466">
        <v>1818.326</v>
      </c>
      <c r="L116" s="467"/>
    </row>
    <row r="117" spans="1:12" ht="21" customHeight="1" x14ac:dyDescent="0.35">
      <c r="A117" s="495"/>
      <c r="B117" s="460"/>
      <c r="C117" s="461"/>
      <c r="D117" s="488"/>
      <c r="E117" s="463">
        <v>243310.34000000003</v>
      </c>
      <c r="F117" s="464">
        <v>32662</v>
      </c>
      <c r="G117" s="468"/>
      <c r="H117" s="466">
        <v>32453.65</v>
      </c>
      <c r="I117" s="457">
        <v>0.99362102749372361</v>
      </c>
      <c r="J117" s="469"/>
      <c r="K117" s="466">
        <v>225320.489</v>
      </c>
      <c r="L117" s="467"/>
    </row>
    <row r="118" spans="1:12" ht="21" customHeight="1" x14ac:dyDescent="0.35">
      <c r="A118" s="495"/>
      <c r="B118" s="471"/>
      <c r="C118" s="472"/>
      <c r="D118" s="489"/>
      <c r="E118" s="474"/>
      <c r="F118" s="475"/>
      <c r="G118" s="476"/>
      <c r="H118" s="477"/>
      <c r="I118" s="478"/>
      <c r="J118" s="476"/>
      <c r="K118" s="477"/>
      <c r="L118" s="478"/>
    </row>
    <row r="119" spans="1:12" ht="16.5" customHeight="1" x14ac:dyDescent="0.35">
      <c r="A119" s="495"/>
      <c r="B119" s="450"/>
      <c r="C119" s="451"/>
      <c r="D119" s="491" t="s">
        <v>71</v>
      </c>
      <c r="E119" s="453">
        <v>1486961.46</v>
      </c>
      <c r="F119" s="454">
        <v>102439</v>
      </c>
      <c r="G119" s="492"/>
      <c r="H119" s="456">
        <v>64729.78</v>
      </c>
      <c r="I119" s="457">
        <v>0.63188609806811857</v>
      </c>
      <c r="J119" s="492"/>
      <c r="K119" s="456">
        <v>404594.685</v>
      </c>
      <c r="L119" s="458">
        <v>0.27209493714786664</v>
      </c>
    </row>
    <row r="120" spans="1:12" ht="16.5" customHeight="1" x14ac:dyDescent="0.35">
      <c r="A120" s="495"/>
      <c r="B120" s="460"/>
      <c r="C120" s="461"/>
      <c r="D120" s="499"/>
      <c r="E120" s="463">
        <v>1058091.43</v>
      </c>
      <c r="F120" s="464">
        <v>50659</v>
      </c>
      <c r="G120" s="465"/>
      <c r="H120" s="466">
        <v>19009.78</v>
      </c>
      <c r="I120" s="457">
        <v>0.3752498075366667</v>
      </c>
      <c r="J120" s="465"/>
      <c r="K120" s="466">
        <v>143507.62600000002</v>
      </c>
      <c r="L120" s="467"/>
    </row>
    <row r="121" spans="1:12" ht="16.5" customHeight="1" x14ac:dyDescent="0.35">
      <c r="A121" s="495"/>
      <c r="B121" s="460"/>
      <c r="C121" s="461"/>
      <c r="D121" s="499"/>
      <c r="E121" s="463">
        <v>428870.03</v>
      </c>
      <c r="F121" s="464">
        <v>51780</v>
      </c>
      <c r="G121" s="468"/>
      <c r="H121" s="466">
        <v>45720.000000000007</v>
      </c>
      <c r="I121" s="457">
        <v>0.8829663962920048</v>
      </c>
      <c r="J121" s="469">
        <v>0</v>
      </c>
      <c r="K121" s="466">
        <v>261087.05900000001</v>
      </c>
      <c r="L121" s="467"/>
    </row>
    <row r="122" spans="1:12" ht="3" customHeight="1" x14ac:dyDescent="0.35">
      <c r="A122" s="495"/>
      <c r="B122" s="471"/>
      <c r="C122" s="472"/>
      <c r="D122" s="500"/>
      <c r="E122" s="474">
        <v>0</v>
      </c>
      <c r="F122" s="475">
        <v>0</v>
      </c>
      <c r="G122" s="476"/>
      <c r="H122" s="477">
        <v>0</v>
      </c>
      <c r="I122" s="478"/>
      <c r="J122" s="476"/>
      <c r="K122" s="477">
        <v>0</v>
      </c>
      <c r="L122" s="478"/>
    </row>
    <row r="123" spans="1:12" ht="1.5" hidden="1" customHeight="1" x14ac:dyDescent="0.35">
      <c r="A123" s="507"/>
      <c r="B123" s="486"/>
      <c r="C123" s="526"/>
      <c r="D123" s="527"/>
      <c r="E123" s="474"/>
      <c r="F123" s="475"/>
      <c r="G123" s="476"/>
      <c r="H123" s="477"/>
      <c r="I123" s="478"/>
      <c r="J123" s="476"/>
      <c r="K123" s="477"/>
      <c r="L123" s="478"/>
    </row>
    <row r="124" spans="1:12" ht="21" customHeight="1" x14ac:dyDescent="0.35">
      <c r="A124" s="528"/>
      <c r="B124" s="486"/>
      <c r="C124" s="442"/>
      <c r="D124" s="529" t="s">
        <v>72</v>
      </c>
      <c r="E124" s="444"/>
      <c r="F124" s="444"/>
      <c r="G124" s="445"/>
      <c r="H124" s="446"/>
      <c r="I124" s="447"/>
      <c r="J124" s="445"/>
      <c r="K124" s="444"/>
      <c r="L124" s="448"/>
    </row>
    <row r="125" spans="1:12" ht="19.149999999999999" customHeight="1" x14ac:dyDescent="0.35">
      <c r="A125" s="512"/>
      <c r="B125" s="482" t="s">
        <v>102</v>
      </c>
      <c r="C125" s="451">
        <v>23</v>
      </c>
      <c r="D125" s="487" t="s">
        <v>168</v>
      </c>
      <c r="E125" s="453">
        <v>3862490.83</v>
      </c>
      <c r="F125" s="454">
        <v>75300</v>
      </c>
      <c r="G125" s="455">
        <v>2.5499999999999997E-3</v>
      </c>
      <c r="H125" s="456">
        <v>48649.14</v>
      </c>
      <c r="I125" s="457">
        <v>0.64607091633466129</v>
      </c>
      <c r="J125" s="455">
        <v>0.97855000000000014</v>
      </c>
      <c r="K125" s="456">
        <v>3487815.2800000003</v>
      </c>
      <c r="L125" s="458">
        <v>0.90299639106198215</v>
      </c>
    </row>
    <row r="126" spans="1:12" ht="19.149999999999999" customHeight="1" x14ac:dyDescent="0.35">
      <c r="A126" s="513"/>
      <c r="B126" s="483"/>
      <c r="C126" s="461"/>
      <c r="D126" s="488" t="e">
        <v>#REF!</v>
      </c>
      <c r="E126" s="463">
        <v>2095610.41</v>
      </c>
      <c r="F126" s="464">
        <v>20000</v>
      </c>
      <c r="G126" s="465"/>
      <c r="H126" s="466">
        <v>1979.99</v>
      </c>
      <c r="I126" s="457">
        <v>9.8999500000000004E-2</v>
      </c>
      <c r="J126" s="465">
        <v>0</v>
      </c>
      <c r="K126" s="466">
        <v>1928202.27</v>
      </c>
      <c r="L126" s="467"/>
    </row>
    <row r="127" spans="1:12" ht="19.149999999999999" customHeight="1" x14ac:dyDescent="0.35">
      <c r="A127" s="513"/>
      <c r="B127" s="483"/>
      <c r="C127" s="461"/>
      <c r="D127" s="488" t="e">
        <v>#REF!</v>
      </c>
      <c r="E127" s="463">
        <v>1766880.4200000002</v>
      </c>
      <c r="F127" s="464">
        <v>55300</v>
      </c>
      <c r="G127" s="468"/>
      <c r="H127" s="466">
        <v>46669.15</v>
      </c>
      <c r="I127" s="457">
        <v>0.84392676311030745</v>
      </c>
      <c r="J127" s="469"/>
      <c r="K127" s="466">
        <v>1559613.0100000002</v>
      </c>
      <c r="L127" s="467"/>
    </row>
    <row r="128" spans="1:12" ht="5.25" customHeight="1" x14ac:dyDescent="0.35">
      <c r="A128" s="514"/>
      <c r="B128" s="485"/>
      <c r="C128" s="472"/>
      <c r="D128" s="489" t="e">
        <v>#REF!</v>
      </c>
      <c r="E128" s="474"/>
      <c r="F128" s="475"/>
      <c r="G128" s="476"/>
      <c r="H128" s="477"/>
      <c r="I128" s="478"/>
      <c r="J128" s="476"/>
      <c r="K128" s="477"/>
      <c r="L128" s="478"/>
    </row>
    <row r="129" spans="1:12" ht="20.25" customHeight="1" x14ac:dyDescent="0.35">
      <c r="A129" s="523"/>
      <c r="B129" s="486"/>
      <c r="C129" s="442"/>
      <c r="D129" s="529" t="s">
        <v>136</v>
      </c>
      <c r="E129" s="444"/>
      <c r="F129" s="444"/>
      <c r="G129" s="445"/>
      <c r="H129" s="446"/>
      <c r="I129" s="447"/>
      <c r="J129" s="445"/>
      <c r="K129" s="444"/>
      <c r="L129" s="448"/>
    </row>
    <row r="130" spans="1:12" ht="20.25" customHeight="1" x14ac:dyDescent="0.35">
      <c r="A130" s="512">
        <v>13</v>
      </c>
      <c r="B130" s="450" t="e">
        <v>#REF!</v>
      </c>
      <c r="C130" s="451">
        <v>24</v>
      </c>
      <c r="D130" s="487" t="s">
        <v>169</v>
      </c>
      <c r="E130" s="453">
        <v>170433.68</v>
      </c>
      <c r="F130" s="454">
        <v>29589</v>
      </c>
      <c r="G130" s="455">
        <v>0</v>
      </c>
      <c r="H130" s="456">
        <v>52.82</v>
      </c>
      <c r="I130" s="457">
        <v>1.7851228497076615E-3</v>
      </c>
      <c r="J130" s="455">
        <v>0.2</v>
      </c>
      <c r="K130" s="456">
        <v>35012.83</v>
      </c>
      <c r="L130" s="458">
        <v>0.20543374994895378</v>
      </c>
    </row>
    <row r="131" spans="1:12" ht="20.25" customHeight="1" x14ac:dyDescent="0.35">
      <c r="A131" s="513"/>
      <c r="B131" s="460"/>
      <c r="C131" s="461"/>
      <c r="D131" s="488" t="e">
        <v>#REF!</v>
      </c>
      <c r="E131" s="463">
        <v>133119.75</v>
      </c>
      <c r="F131" s="464">
        <v>20216</v>
      </c>
      <c r="G131" s="465"/>
      <c r="H131" s="466">
        <v>0</v>
      </c>
      <c r="I131" s="457">
        <v>0</v>
      </c>
      <c r="J131" s="465"/>
      <c r="K131" s="466">
        <v>33532.33</v>
      </c>
      <c r="L131" s="467"/>
    </row>
    <row r="132" spans="1:12" ht="20.25" customHeight="1" x14ac:dyDescent="0.35">
      <c r="A132" s="513"/>
      <c r="B132" s="460"/>
      <c r="C132" s="461"/>
      <c r="D132" s="488" t="e">
        <v>#REF!</v>
      </c>
      <c r="E132" s="463">
        <v>37313.929999999993</v>
      </c>
      <c r="F132" s="464">
        <v>9373</v>
      </c>
      <c r="G132" s="468"/>
      <c r="H132" s="466">
        <v>52.82</v>
      </c>
      <c r="I132" s="457">
        <v>5.6353355382481596E-3</v>
      </c>
      <c r="J132" s="469"/>
      <c r="K132" s="466">
        <v>1480.5</v>
      </c>
      <c r="L132" s="467"/>
    </row>
    <row r="133" spans="1:12" ht="4.5" customHeight="1" x14ac:dyDescent="0.35">
      <c r="A133" s="514"/>
      <c r="B133" s="471"/>
      <c r="C133" s="472"/>
      <c r="D133" s="489" t="e">
        <v>#REF!</v>
      </c>
      <c r="E133" s="474"/>
      <c r="F133" s="475"/>
      <c r="G133" s="476"/>
      <c r="H133" s="477"/>
      <c r="I133" s="478"/>
      <c r="J133" s="476"/>
      <c r="K133" s="477"/>
      <c r="L133" s="478"/>
    </row>
    <row r="134" spans="1:12" ht="15.75" customHeight="1" x14ac:dyDescent="0.35">
      <c r="A134" s="530"/>
      <c r="B134" s="450"/>
      <c r="C134" s="531"/>
      <c r="D134" s="532" t="s">
        <v>73</v>
      </c>
      <c r="E134" s="453">
        <v>13062902.119999999</v>
      </c>
      <c r="F134" s="454">
        <v>474196</v>
      </c>
      <c r="G134" s="492"/>
      <c r="H134" s="456">
        <v>199717.51300000004</v>
      </c>
      <c r="I134" s="457">
        <v>0.4211708091169053</v>
      </c>
      <c r="J134" s="492"/>
      <c r="K134" s="456">
        <v>6744535.4570000004</v>
      </c>
      <c r="L134" s="458">
        <v>0.51631217895093595</v>
      </c>
    </row>
    <row r="135" spans="1:12" ht="15.75" customHeight="1" x14ac:dyDescent="0.35">
      <c r="A135" s="533"/>
      <c r="B135" s="460"/>
      <c r="C135" s="534"/>
      <c r="D135" s="535"/>
      <c r="E135" s="463">
        <v>7627848.9000000004</v>
      </c>
      <c r="F135" s="464">
        <v>241040</v>
      </c>
      <c r="G135" s="465"/>
      <c r="H135" s="466">
        <v>89963.62999999999</v>
      </c>
      <c r="I135" s="457">
        <v>0.37323112346498505</v>
      </c>
      <c r="J135" s="465"/>
      <c r="K135" s="466">
        <v>4154241.0559999999</v>
      </c>
      <c r="L135" s="467"/>
    </row>
    <row r="136" spans="1:12" ht="15.75" customHeight="1" x14ac:dyDescent="0.35">
      <c r="A136" s="533"/>
      <c r="B136" s="460"/>
      <c r="C136" s="534"/>
      <c r="D136" s="535"/>
      <c r="E136" s="463">
        <v>5435053.2199999997</v>
      </c>
      <c r="F136" s="464">
        <v>233156</v>
      </c>
      <c r="G136" s="468"/>
      <c r="H136" s="466">
        <v>109753.88300000003</v>
      </c>
      <c r="I136" s="457">
        <v>0.4707315402563092</v>
      </c>
      <c r="J136" s="469"/>
      <c r="K136" s="466">
        <v>2590294.4010000001</v>
      </c>
      <c r="L136" s="467"/>
    </row>
    <row r="137" spans="1:12" ht="15.75" customHeight="1" x14ac:dyDescent="0.35">
      <c r="A137" s="536"/>
      <c r="B137" s="471"/>
      <c r="C137" s="537"/>
      <c r="D137" s="538"/>
      <c r="E137" s="474">
        <v>24954.51</v>
      </c>
      <c r="F137" s="475">
        <v>0</v>
      </c>
      <c r="G137" s="476"/>
      <c r="H137" s="477">
        <v>0</v>
      </c>
      <c r="I137" s="478"/>
      <c r="J137" s="476"/>
      <c r="K137" s="477">
        <v>0</v>
      </c>
      <c r="L137" s="478"/>
    </row>
    <row r="138" spans="1:12" ht="18" customHeight="1" x14ac:dyDescent="0.35">
      <c r="A138" s="523"/>
      <c r="B138" s="486"/>
      <c r="C138" s="539"/>
      <c r="D138" s="540" t="s">
        <v>137</v>
      </c>
      <c r="E138" s="541"/>
      <c r="F138" s="541"/>
      <c r="G138" s="542"/>
      <c r="H138" s="543"/>
      <c r="I138" s="544"/>
      <c r="J138" s="542"/>
      <c r="K138" s="541"/>
      <c r="L138" s="545"/>
    </row>
    <row r="139" spans="1:12" ht="1.5" hidden="1" customHeight="1" x14ac:dyDescent="0.35">
      <c r="A139" s="546"/>
      <c r="B139" s="547"/>
      <c r="C139" s="548"/>
      <c r="D139" s="549"/>
      <c r="E139" s="550"/>
      <c r="F139" s="551"/>
      <c r="G139" s="552"/>
      <c r="H139" s="553"/>
      <c r="I139" s="554"/>
      <c r="J139" s="552"/>
      <c r="K139" s="553"/>
      <c r="L139" s="554"/>
    </row>
    <row r="140" spans="1:12" ht="18.75" customHeight="1" x14ac:dyDescent="0.35">
      <c r="A140" s="512">
        <v>38</v>
      </c>
      <c r="B140" s="450" t="e">
        <v>#REF!</v>
      </c>
      <c r="C140" s="555">
        <v>25</v>
      </c>
      <c r="D140" s="487" t="s">
        <v>170</v>
      </c>
      <c r="E140" s="453">
        <v>23537.61</v>
      </c>
      <c r="F140" s="454">
        <v>5356</v>
      </c>
      <c r="G140" s="455">
        <v>6.9999999999999993E-2</v>
      </c>
      <c r="H140" s="456">
        <v>2805.4800000000005</v>
      </c>
      <c r="I140" s="457">
        <v>0.52380134428678127</v>
      </c>
      <c r="J140" s="455">
        <v>0.45</v>
      </c>
      <c r="K140" s="456">
        <v>8707.85</v>
      </c>
      <c r="L140" s="458">
        <v>0.36995472352545566</v>
      </c>
    </row>
    <row r="141" spans="1:12" ht="18.75" customHeight="1" x14ac:dyDescent="0.35">
      <c r="A141" s="513"/>
      <c r="B141" s="460"/>
      <c r="C141" s="556"/>
      <c r="D141" s="488"/>
      <c r="E141" s="463">
        <v>16714.47</v>
      </c>
      <c r="F141" s="464">
        <v>3800</v>
      </c>
      <c r="G141" s="465"/>
      <c r="H141" s="466">
        <v>2153.5100000000002</v>
      </c>
      <c r="I141" s="457">
        <v>0.56671315789473686</v>
      </c>
      <c r="J141" s="465"/>
      <c r="K141" s="466">
        <v>6406.1</v>
      </c>
      <c r="L141" s="467"/>
    </row>
    <row r="142" spans="1:12" ht="18.75" customHeight="1" x14ac:dyDescent="0.35">
      <c r="A142" s="513"/>
      <c r="B142" s="460"/>
      <c r="C142" s="556"/>
      <c r="D142" s="488"/>
      <c r="E142" s="463">
        <v>6823.1399999999994</v>
      </c>
      <c r="F142" s="464">
        <v>1556</v>
      </c>
      <c r="G142" s="468"/>
      <c r="H142" s="466">
        <v>651.97000000000025</v>
      </c>
      <c r="I142" s="457">
        <v>0.41900385604113127</v>
      </c>
      <c r="J142" s="469"/>
      <c r="K142" s="466">
        <v>2301.75</v>
      </c>
      <c r="L142" s="467"/>
    </row>
    <row r="143" spans="1:12" ht="7.5" customHeight="1" x14ac:dyDescent="0.35">
      <c r="A143" s="514"/>
      <c r="B143" s="471"/>
      <c r="C143" s="557"/>
      <c r="D143" s="489"/>
      <c r="E143" s="474"/>
      <c r="F143" s="475"/>
      <c r="G143" s="476"/>
      <c r="H143" s="477"/>
      <c r="I143" s="478"/>
      <c r="J143" s="476"/>
      <c r="K143" s="477"/>
      <c r="L143" s="478"/>
    </row>
    <row r="144" spans="1:12" ht="18.75" customHeight="1" x14ac:dyDescent="0.35">
      <c r="A144" s="528"/>
      <c r="B144" s="450" t="s">
        <v>33</v>
      </c>
      <c r="C144" s="555">
        <v>26</v>
      </c>
      <c r="D144" s="487" t="s">
        <v>171</v>
      </c>
      <c r="E144" s="453">
        <v>749.81</v>
      </c>
      <c r="F144" s="454">
        <v>636</v>
      </c>
      <c r="G144" s="455">
        <v>0.4</v>
      </c>
      <c r="H144" s="456">
        <v>151</v>
      </c>
      <c r="I144" s="457">
        <v>0.23742138364779874</v>
      </c>
      <c r="J144" s="455">
        <v>0.4</v>
      </c>
      <c r="K144" s="456">
        <v>217.92000000000002</v>
      </c>
      <c r="L144" s="458">
        <v>0.29063362718555369</v>
      </c>
    </row>
    <row r="145" spans="1:12" ht="18.75" customHeight="1" x14ac:dyDescent="0.35">
      <c r="A145" s="528"/>
      <c r="B145" s="460"/>
      <c r="C145" s="556"/>
      <c r="D145" s="488"/>
      <c r="E145" s="463">
        <v>732.71</v>
      </c>
      <c r="F145" s="464">
        <v>632</v>
      </c>
      <c r="G145" s="465"/>
      <c r="H145" s="466">
        <v>151</v>
      </c>
      <c r="I145" s="457">
        <v>0.23892405063291139</v>
      </c>
      <c r="J145" s="465"/>
      <c r="K145" s="466">
        <v>211</v>
      </c>
      <c r="L145" s="467"/>
    </row>
    <row r="146" spans="1:12" ht="35.25" customHeight="1" x14ac:dyDescent="0.35">
      <c r="A146" s="528"/>
      <c r="B146" s="460"/>
      <c r="C146" s="556"/>
      <c r="D146" s="488"/>
      <c r="E146" s="463">
        <v>17.099999999999909</v>
      </c>
      <c r="F146" s="464">
        <v>4</v>
      </c>
      <c r="G146" s="468"/>
      <c r="H146" s="466">
        <v>0</v>
      </c>
      <c r="I146" s="457">
        <v>0</v>
      </c>
      <c r="J146" s="469"/>
      <c r="K146" s="466">
        <v>6.9200000000000159</v>
      </c>
      <c r="L146" s="467"/>
    </row>
    <row r="147" spans="1:12" ht="6.75" customHeight="1" x14ac:dyDescent="0.35">
      <c r="A147" s="528"/>
      <c r="B147" s="471"/>
      <c r="C147" s="557"/>
      <c r="D147" s="489"/>
      <c r="E147" s="474"/>
      <c r="F147" s="475"/>
      <c r="G147" s="476"/>
      <c r="H147" s="477"/>
      <c r="I147" s="478"/>
      <c r="J147" s="476"/>
      <c r="K147" s="477"/>
      <c r="L147" s="478"/>
    </row>
    <row r="148" spans="1:12" s="560" customFormat="1" ht="18.75" customHeight="1" x14ac:dyDescent="0.35">
      <c r="A148" s="558"/>
      <c r="B148" s="559"/>
      <c r="C148" s="555">
        <v>27</v>
      </c>
      <c r="D148" s="487" t="s">
        <v>172</v>
      </c>
      <c r="E148" s="453">
        <v>16673.349999999999</v>
      </c>
      <c r="F148" s="454">
        <v>7098</v>
      </c>
      <c r="G148" s="455">
        <v>0.24099999999999999</v>
      </c>
      <c r="H148" s="456">
        <v>3515.84</v>
      </c>
      <c r="I148" s="457">
        <v>0.49532826148210768</v>
      </c>
      <c r="J148" s="455">
        <v>0.24199999999999999</v>
      </c>
      <c r="K148" s="456">
        <v>3518</v>
      </c>
      <c r="L148" s="458">
        <v>0.21099539084826988</v>
      </c>
    </row>
    <row r="149" spans="1:12" s="560" customFormat="1" ht="18.75" customHeight="1" x14ac:dyDescent="0.35">
      <c r="A149" s="558"/>
      <c r="B149" s="559"/>
      <c r="C149" s="556"/>
      <c r="D149" s="488"/>
      <c r="E149" s="463">
        <v>12325.74</v>
      </c>
      <c r="F149" s="464">
        <v>4930</v>
      </c>
      <c r="G149" s="465"/>
      <c r="H149" s="466">
        <v>2638.5</v>
      </c>
      <c r="I149" s="457">
        <v>0.53519269776876266</v>
      </c>
      <c r="J149" s="465"/>
      <c r="K149" s="466">
        <v>2638.5</v>
      </c>
      <c r="L149" s="467"/>
    </row>
    <row r="150" spans="1:12" s="560" customFormat="1" ht="18.75" customHeight="1" x14ac:dyDescent="0.35">
      <c r="A150" s="558"/>
      <c r="B150" s="559"/>
      <c r="C150" s="556"/>
      <c r="D150" s="488"/>
      <c r="E150" s="463">
        <v>4347.6099999999988</v>
      </c>
      <c r="F150" s="464">
        <v>2168</v>
      </c>
      <c r="G150" s="468"/>
      <c r="H150" s="466">
        <v>877.34000000000015</v>
      </c>
      <c r="I150" s="457">
        <v>0.40467712177121778</v>
      </c>
      <c r="J150" s="469"/>
      <c r="K150" s="466">
        <v>879.5</v>
      </c>
      <c r="L150" s="467"/>
    </row>
    <row r="151" spans="1:12" s="560" customFormat="1" ht="24.75" customHeight="1" x14ac:dyDescent="0.35">
      <c r="A151" s="558"/>
      <c r="B151" s="559"/>
      <c r="C151" s="557"/>
      <c r="D151" s="489"/>
      <c r="E151" s="474"/>
      <c r="F151" s="475"/>
      <c r="G151" s="476"/>
      <c r="H151" s="477"/>
      <c r="I151" s="478"/>
      <c r="J151" s="476"/>
      <c r="K151" s="477"/>
      <c r="L151" s="478"/>
    </row>
    <row r="152" spans="1:12" s="560" customFormat="1" ht="18.75" customHeight="1" x14ac:dyDescent="0.35">
      <c r="A152" s="558"/>
      <c r="B152" s="559"/>
      <c r="C152" s="555">
        <v>28</v>
      </c>
      <c r="D152" s="487" t="s">
        <v>173</v>
      </c>
      <c r="E152" s="453">
        <v>498.75</v>
      </c>
      <c r="F152" s="454">
        <v>75</v>
      </c>
      <c r="G152" s="455">
        <v>0.12999999999999998</v>
      </c>
      <c r="H152" s="456">
        <v>63</v>
      </c>
      <c r="I152" s="457">
        <v>0.84</v>
      </c>
      <c r="J152" s="455">
        <v>0.12999999999999998</v>
      </c>
      <c r="K152" s="456">
        <v>63</v>
      </c>
      <c r="L152" s="458">
        <v>0.12631578947368421</v>
      </c>
    </row>
    <row r="153" spans="1:12" s="560" customFormat="1" ht="18.75" customHeight="1" x14ac:dyDescent="0.35">
      <c r="A153" s="558"/>
      <c r="B153" s="559"/>
      <c r="C153" s="556"/>
      <c r="D153" s="488"/>
      <c r="E153" s="463">
        <v>492.75</v>
      </c>
      <c r="F153" s="464">
        <v>75</v>
      </c>
      <c r="G153" s="465"/>
      <c r="H153" s="466">
        <v>63</v>
      </c>
      <c r="I153" s="457">
        <v>0.84</v>
      </c>
      <c r="J153" s="465"/>
      <c r="K153" s="466">
        <v>63</v>
      </c>
      <c r="L153" s="467"/>
    </row>
    <row r="154" spans="1:12" s="560" customFormat="1" ht="18.75" customHeight="1" x14ac:dyDescent="0.35">
      <c r="A154" s="558"/>
      <c r="B154" s="559"/>
      <c r="C154" s="556"/>
      <c r="D154" s="488"/>
      <c r="E154" s="463">
        <v>6</v>
      </c>
      <c r="F154" s="464">
        <v>0</v>
      </c>
      <c r="G154" s="468"/>
      <c r="H154" s="466">
        <v>0</v>
      </c>
      <c r="I154" s="457" t="s">
        <v>147</v>
      </c>
      <c r="J154" s="469"/>
      <c r="K154" s="466">
        <v>0</v>
      </c>
      <c r="L154" s="467"/>
    </row>
    <row r="155" spans="1:12" s="560" customFormat="1" ht="21" customHeight="1" x14ac:dyDescent="0.35">
      <c r="A155" s="558"/>
      <c r="B155" s="559"/>
      <c r="C155" s="557"/>
      <c r="D155" s="489"/>
      <c r="E155" s="474"/>
      <c r="F155" s="475"/>
      <c r="G155" s="476"/>
      <c r="H155" s="477"/>
      <c r="I155" s="478"/>
      <c r="J155" s="476"/>
      <c r="K155" s="477"/>
      <c r="L155" s="478"/>
    </row>
    <row r="156" spans="1:12" s="560" customFormat="1" ht="18.75" customHeight="1" x14ac:dyDescent="0.35">
      <c r="A156" s="558"/>
      <c r="B156" s="559"/>
      <c r="C156" s="555">
        <v>29</v>
      </c>
      <c r="D156" s="487" t="s">
        <v>174</v>
      </c>
      <c r="E156" s="453">
        <v>9351.1200000000008</v>
      </c>
      <c r="F156" s="454">
        <v>1006</v>
      </c>
      <c r="G156" s="455">
        <v>0</v>
      </c>
      <c r="H156" s="456">
        <v>14.489999999999998</v>
      </c>
      <c r="I156" s="457">
        <v>1.4403578528827036E-2</v>
      </c>
      <c r="J156" s="455">
        <v>0</v>
      </c>
      <c r="K156" s="456">
        <v>14.489999999999998</v>
      </c>
      <c r="L156" s="458">
        <v>1.5495470061340244E-3</v>
      </c>
    </row>
    <row r="157" spans="1:12" s="560" customFormat="1" ht="16.5" customHeight="1" x14ac:dyDescent="0.35">
      <c r="A157" s="558"/>
      <c r="B157" s="559"/>
      <c r="C157" s="556"/>
      <c r="D157" s="488"/>
      <c r="E157" s="463">
        <v>6513.57</v>
      </c>
      <c r="F157" s="464">
        <v>670</v>
      </c>
      <c r="G157" s="465"/>
      <c r="H157" s="466">
        <v>0</v>
      </c>
      <c r="I157" s="457">
        <v>0</v>
      </c>
      <c r="J157" s="465"/>
      <c r="K157" s="466">
        <v>0</v>
      </c>
      <c r="L157" s="467"/>
    </row>
    <row r="158" spans="1:12" s="560" customFormat="1" ht="17.25" customHeight="1" x14ac:dyDescent="0.35">
      <c r="A158" s="558"/>
      <c r="B158" s="559"/>
      <c r="C158" s="556"/>
      <c r="D158" s="488"/>
      <c r="E158" s="463">
        <v>2837.5500000000011</v>
      </c>
      <c r="F158" s="464">
        <v>336</v>
      </c>
      <c r="G158" s="468"/>
      <c r="H158" s="466">
        <v>14.489999999999998</v>
      </c>
      <c r="I158" s="457">
        <v>4.3124999999999997E-2</v>
      </c>
      <c r="J158" s="469"/>
      <c r="K158" s="466">
        <v>14.489999999999998</v>
      </c>
      <c r="L158" s="467"/>
    </row>
    <row r="159" spans="1:12" s="560" customFormat="1" ht="12.75" customHeight="1" x14ac:dyDescent="0.35">
      <c r="A159" s="558"/>
      <c r="B159" s="559"/>
      <c r="C159" s="557"/>
      <c r="D159" s="489"/>
      <c r="E159" s="474"/>
      <c r="F159" s="475"/>
      <c r="G159" s="476"/>
      <c r="H159" s="477"/>
      <c r="I159" s="478"/>
      <c r="J159" s="476"/>
      <c r="K159" s="477"/>
      <c r="L159" s="478"/>
    </row>
    <row r="160" spans="1:12" s="560" customFormat="1" ht="18.75" customHeight="1" x14ac:dyDescent="0.35">
      <c r="A160" s="558"/>
      <c r="B160" s="559"/>
      <c r="C160" s="555">
        <v>30</v>
      </c>
      <c r="D160" s="487" t="s">
        <v>175</v>
      </c>
      <c r="E160" s="453">
        <v>616.55999999999995</v>
      </c>
      <c r="F160" s="454">
        <v>111</v>
      </c>
      <c r="G160" s="455">
        <v>0</v>
      </c>
      <c r="H160" s="456">
        <v>0</v>
      </c>
      <c r="I160" s="457">
        <v>0</v>
      </c>
      <c r="J160" s="455">
        <v>0</v>
      </c>
      <c r="K160" s="456">
        <v>0</v>
      </c>
      <c r="L160" s="458">
        <v>0</v>
      </c>
    </row>
    <row r="161" spans="1:12" s="560" customFormat="1" ht="16.5" customHeight="1" x14ac:dyDescent="0.35">
      <c r="A161" s="558"/>
      <c r="B161" s="559"/>
      <c r="C161" s="556"/>
      <c r="D161" s="488"/>
      <c r="E161" s="463">
        <v>600.61</v>
      </c>
      <c r="F161" s="464">
        <v>100</v>
      </c>
      <c r="G161" s="465"/>
      <c r="H161" s="466">
        <v>0</v>
      </c>
      <c r="I161" s="457">
        <v>0</v>
      </c>
      <c r="J161" s="465"/>
      <c r="K161" s="466">
        <v>0</v>
      </c>
      <c r="L161" s="467"/>
    </row>
    <row r="162" spans="1:12" s="560" customFormat="1" ht="19.5" customHeight="1" x14ac:dyDescent="0.35">
      <c r="A162" s="558"/>
      <c r="B162" s="559"/>
      <c r="C162" s="556"/>
      <c r="D162" s="488"/>
      <c r="E162" s="463">
        <v>15.949999999999932</v>
      </c>
      <c r="F162" s="464">
        <v>11</v>
      </c>
      <c r="G162" s="468"/>
      <c r="H162" s="466">
        <v>0</v>
      </c>
      <c r="I162" s="457">
        <v>0</v>
      </c>
      <c r="J162" s="469"/>
      <c r="K162" s="466">
        <v>0</v>
      </c>
      <c r="L162" s="467"/>
    </row>
    <row r="163" spans="1:12" s="560" customFormat="1" ht="3" customHeight="1" x14ac:dyDescent="0.35">
      <c r="A163" s="558"/>
      <c r="B163" s="559"/>
      <c r="C163" s="557"/>
      <c r="D163" s="489"/>
      <c r="E163" s="474"/>
      <c r="F163" s="475"/>
      <c r="G163" s="476"/>
      <c r="H163" s="477"/>
      <c r="I163" s="478"/>
      <c r="J163" s="476"/>
      <c r="K163" s="477"/>
      <c r="L163" s="478"/>
    </row>
    <row r="164" spans="1:12" s="560" customFormat="1" ht="18.75" customHeight="1" x14ac:dyDescent="0.35">
      <c r="A164" s="558"/>
      <c r="B164" s="559"/>
      <c r="C164" s="555">
        <v>31</v>
      </c>
      <c r="D164" s="487" t="s">
        <v>176</v>
      </c>
      <c r="E164" s="453">
        <v>4966.74</v>
      </c>
      <c r="F164" s="454">
        <v>3924</v>
      </c>
      <c r="G164" s="455">
        <v>0</v>
      </c>
      <c r="H164" s="456">
        <v>2828.29</v>
      </c>
      <c r="I164" s="457">
        <v>0.72076707441386334</v>
      </c>
      <c r="J164" s="455">
        <v>0</v>
      </c>
      <c r="K164" s="456">
        <v>2828.29</v>
      </c>
      <c r="L164" s="458">
        <v>0.56944595448926261</v>
      </c>
    </row>
    <row r="165" spans="1:12" s="560" customFormat="1" ht="16.5" customHeight="1" x14ac:dyDescent="0.35">
      <c r="A165" s="558"/>
      <c r="B165" s="559"/>
      <c r="C165" s="556"/>
      <c r="D165" s="488"/>
      <c r="E165" s="463">
        <v>4512.68</v>
      </c>
      <c r="F165" s="464">
        <v>3481</v>
      </c>
      <c r="G165" s="465"/>
      <c r="H165" s="466">
        <v>2511</v>
      </c>
      <c r="I165" s="457">
        <v>0.72134444125251362</v>
      </c>
      <c r="J165" s="465"/>
      <c r="K165" s="466">
        <v>2511</v>
      </c>
      <c r="L165" s="467"/>
    </row>
    <row r="166" spans="1:12" s="560" customFormat="1" ht="18.75" customHeight="1" x14ac:dyDescent="0.35">
      <c r="A166" s="558"/>
      <c r="B166" s="559"/>
      <c r="C166" s="556"/>
      <c r="D166" s="488"/>
      <c r="E166" s="463">
        <v>454.05999999999949</v>
      </c>
      <c r="F166" s="464">
        <v>443</v>
      </c>
      <c r="G166" s="468"/>
      <c r="H166" s="466">
        <v>317.28999999999996</v>
      </c>
      <c r="I166" s="457">
        <v>0.71623024830699766</v>
      </c>
      <c r="J166" s="469"/>
      <c r="K166" s="466">
        <v>317.28999999999996</v>
      </c>
      <c r="L166" s="467"/>
    </row>
    <row r="167" spans="1:12" s="560" customFormat="1" ht="24.75" customHeight="1" x14ac:dyDescent="0.35">
      <c r="A167" s="558"/>
      <c r="B167" s="559"/>
      <c r="C167" s="557"/>
      <c r="D167" s="489"/>
      <c r="E167" s="474"/>
      <c r="F167" s="475"/>
      <c r="G167" s="476"/>
      <c r="H167" s="477"/>
      <c r="I167" s="478"/>
      <c r="J167" s="476"/>
      <c r="K167" s="477"/>
      <c r="L167" s="478"/>
    </row>
    <row r="168" spans="1:12" s="560" customFormat="1" ht="15.75" customHeight="1" x14ac:dyDescent="0.35">
      <c r="A168" s="558"/>
      <c r="B168" s="559"/>
      <c r="C168" s="531"/>
      <c r="D168" s="532" t="s">
        <v>74</v>
      </c>
      <c r="E168" s="453">
        <v>56393.94</v>
      </c>
      <c r="F168" s="454">
        <v>18206</v>
      </c>
      <c r="G168" s="455"/>
      <c r="H168" s="456">
        <v>9378.1</v>
      </c>
      <c r="I168" s="457">
        <v>0.5151104031637922</v>
      </c>
      <c r="J168" s="455"/>
      <c r="K168" s="456">
        <v>15349.55</v>
      </c>
      <c r="L168" s="458">
        <v>0.27218438718770133</v>
      </c>
    </row>
    <row r="169" spans="1:12" s="560" customFormat="1" ht="15.75" customHeight="1" x14ac:dyDescent="0.35">
      <c r="A169" s="558"/>
      <c r="B169" s="559"/>
      <c r="C169" s="534"/>
      <c r="D169" s="561"/>
      <c r="E169" s="463">
        <v>41892.53</v>
      </c>
      <c r="F169" s="464">
        <v>13688</v>
      </c>
      <c r="G169" s="465"/>
      <c r="H169" s="466">
        <v>7517.01</v>
      </c>
      <c r="I169" s="457">
        <v>0.54916788427819985</v>
      </c>
      <c r="J169" s="465"/>
      <c r="K169" s="466">
        <v>11829.6</v>
      </c>
      <c r="L169" s="467"/>
    </row>
    <row r="170" spans="1:12" s="560" customFormat="1" ht="15.75" customHeight="1" x14ac:dyDescent="0.35">
      <c r="A170" s="558"/>
      <c r="B170" s="559"/>
      <c r="C170" s="534"/>
      <c r="D170" s="561"/>
      <c r="E170" s="463">
        <v>14501.41</v>
      </c>
      <c r="F170" s="464">
        <v>4518</v>
      </c>
      <c r="G170" s="468"/>
      <c r="H170" s="466">
        <v>1861.0900000000004</v>
      </c>
      <c r="I170" s="457">
        <v>0.41192784417884026</v>
      </c>
      <c r="J170" s="469"/>
      <c r="K170" s="466">
        <v>3519.95</v>
      </c>
      <c r="L170" s="467"/>
    </row>
    <row r="171" spans="1:12" s="560" customFormat="1" ht="0.75" customHeight="1" x14ac:dyDescent="0.35">
      <c r="A171" s="558"/>
      <c r="B171" s="559"/>
      <c r="C171" s="537"/>
      <c r="D171" s="562"/>
      <c r="E171" s="474">
        <v>0</v>
      </c>
      <c r="F171" s="475">
        <v>0</v>
      </c>
      <c r="G171" s="476"/>
      <c r="H171" s="477">
        <v>0</v>
      </c>
      <c r="I171" s="478"/>
      <c r="J171" s="476"/>
      <c r="K171" s="477">
        <v>0</v>
      </c>
      <c r="L171" s="478"/>
    </row>
    <row r="172" spans="1:12" ht="15.75" customHeight="1" x14ac:dyDescent="0.35">
      <c r="C172" s="451"/>
      <c r="D172" s="532" t="s">
        <v>75</v>
      </c>
      <c r="E172" s="453">
        <v>13119296.059999999</v>
      </c>
      <c r="F172" s="454">
        <v>492402</v>
      </c>
      <c r="G172" s="455"/>
      <c r="H172" s="456">
        <v>209095.61300000004</v>
      </c>
      <c r="I172" s="457">
        <v>0.42464411801739238</v>
      </c>
      <c r="J172" s="455"/>
      <c r="K172" s="456">
        <v>6759885.0070000002</v>
      </c>
      <c r="L172" s="458">
        <v>0.51526278361919986</v>
      </c>
    </row>
    <row r="173" spans="1:12" ht="15.75" customHeight="1" x14ac:dyDescent="0.35">
      <c r="C173" s="461"/>
      <c r="D173" s="561"/>
      <c r="E173" s="463">
        <v>7669741.4300000006</v>
      </c>
      <c r="F173" s="464">
        <v>254728</v>
      </c>
      <c r="G173" s="465"/>
      <c r="H173" s="466">
        <v>97480.639999999985</v>
      </c>
      <c r="I173" s="457">
        <v>0.38268521717282744</v>
      </c>
      <c r="J173" s="465"/>
      <c r="K173" s="466">
        <v>4166070.656</v>
      </c>
      <c r="L173" s="467"/>
    </row>
    <row r="174" spans="1:12" ht="15.75" customHeight="1" x14ac:dyDescent="0.35">
      <c r="C174" s="461"/>
      <c r="D174" s="561"/>
      <c r="E174" s="463">
        <v>5449554.6299999999</v>
      </c>
      <c r="F174" s="464">
        <v>237674</v>
      </c>
      <c r="G174" s="468"/>
      <c r="H174" s="466">
        <v>111614.97300000003</v>
      </c>
      <c r="I174" s="457">
        <v>0.46961372720617328</v>
      </c>
      <c r="J174" s="469"/>
      <c r="K174" s="466">
        <v>2593814.3510000003</v>
      </c>
      <c r="L174" s="467"/>
    </row>
    <row r="175" spans="1:12" ht="3.75" customHeight="1" x14ac:dyDescent="0.35">
      <c r="C175" s="472"/>
      <c r="D175" s="562"/>
      <c r="E175" s="474">
        <v>24954.51</v>
      </c>
      <c r="F175" s="475"/>
      <c r="G175" s="476"/>
      <c r="H175" s="477"/>
      <c r="I175" s="478"/>
      <c r="J175" s="476"/>
      <c r="K175" s="477"/>
      <c r="L175" s="478"/>
    </row>
    <row r="176" spans="1:12" ht="16.5" customHeight="1" x14ac:dyDescent="0.35">
      <c r="C176" s="451"/>
      <c r="G176" s="407"/>
      <c r="H176" s="407"/>
      <c r="I176" s="407"/>
      <c r="J176" s="407"/>
      <c r="L176" s="407"/>
    </row>
    <row r="177" spans="3:12" ht="16.5" customHeight="1" x14ac:dyDescent="0.35">
      <c r="C177" s="461"/>
      <c r="G177" s="407"/>
      <c r="H177" s="407"/>
      <c r="I177" s="407"/>
      <c r="J177" s="407"/>
      <c r="L177" s="407"/>
    </row>
    <row r="178" spans="3:12" ht="16.5" customHeight="1" x14ac:dyDescent="0.35">
      <c r="C178" s="461"/>
      <c r="G178" s="407"/>
      <c r="H178" s="407"/>
      <c r="I178" s="407"/>
      <c r="J178" s="407"/>
      <c r="L178" s="407"/>
    </row>
    <row r="179" spans="3:12" ht="15.75" hidden="1" customHeight="1" x14ac:dyDescent="0.35">
      <c r="C179" s="472"/>
      <c r="E179" s="474"/>
      <c r="F179" s="475"/>
      <c r="G179" s="476"/>
      <c r="H179" s="477"/>
      <c r="I179" s="478"/>
      <c r="J179" s="476"/>
      <c r="K179" s="477"/>
      <c r="L179" s="478"/>
    </row>
    <row r="180" spans="3:12" ht="19.5" customHeight="1" x14ac:dyDescent="0.35"/>
    <row r="203" spans="1:4" x14ac:dyDescent="0.35">
      <c r="D203" s="407"/>
    </row>
    <row r="205" spans="1:4" x14ac:dyDescent="0.35">
      <c r="D205" s="407"/>
    </row>
    <row r="207" spans="1:4" x14ac:dyDescent="0.35">
      <c r="A207" s="407"/>
      <c r="B207" s="567"/>
    </row>
    <row r="209" spans="1:2" x14ac:dyDescent="0.35">
      <c r="A209" s="407"/>
      <c r="B209" s="567"/>
    </row>
  </sheetData>
  <mergeCells count="134">
    <mergeCell ref="C176:C179"/>
    <mergeCell ref="C168:C171"/>
    <mergeCell ref="D168:D171"/>
    <mergeCell ref="C172:C175"/>
    <mergeCell ref="D172:D175"/>
    <mergeCell ref="C160:C163"/>
    <mergeCell ref="D160:D163"/>
    <mergeCell ref="C164:C167"/>
    <mergeCell ref="D164:D167"/>
    <mergeCell ref="C152:C155"/>
    <mergeCell ref="D152:D155"/>
    <mergeCell ref="C156:C159"/>
    <mergeCell ref="D156:D159"/>
    <mergeCell ref="B144:B147"/>
    <mergeCell ref="C144:C147"/>
    <mergeCell ref="D144:D147"/>
    <mergeCell ref="C148:C151"/>
    <mergeCell ref="D148:D151"/>
    <mergeCell ref="A134:A137"/>
    <mergeCell ref="B134:B137"/>
    <mergeCell ref="C134:C137"/>
    <mergeCell ref="D134:D137"/>
    <mergeCell ref="A140:A143"/>
    <mergeCell ref="B140:B143"/>
    <mergeCell ref="C140:C143"/>
    <mergeCell ref="D140:D143"/>
    <mergeCell ref="A125:A128"/>
    <mergeCell ref="B125:B128"/>
    <mergeCell ref="C125:C128"/>
    <mergeCell ref="D125:D128"/>
    <mergeCell ref="A130:A133"/>
    <mergeCell ref="B130:B133"/>
    <mergeCell ref="C130:C133"/>
    <mergeCell ref="D130:D133"/>
    <mergeCell ref="A115:A118"/>
    <mergeCell ref="B115:B118"/>
    <mergeCell ref="C115:C118"/>
    <mergeCell ref="D115:D118"/>
    <mergeCell ref="A119:A122"/>
    <mergeCell ref="B119:B122"/>
    <mergeCell ref="C119:C122"/>
    <mergeCell ref="D119:D122"/>
    <mergeCell ref="A107:A110"/>
    <mergeCell ref="B107:B110"/>
    <mergeCell ref="C107:C110"/>
    <mergeCell ref="D107:D110"/>
    <mergeCell ref="A111:A114"/>
    <mergeCell ref="B111:B114"/>
    <mergeCell ref="C111:C114"/>
    <mergeCell ref="D111:D114"/>
    <mergeCell ref="A99:A102"/>
    <mergeCell ref="B99:B102"/>
    <mergeCell ref="C99:C102"/>
    <mergeCell ref="D99:D102"/>
    <mergeCell ref="A103:A106"/>
    <mergeCell ref="B103:B106"/>
    <mergeCell ref="C103:C106"/>
    <mergeCell ref="D103:D106"/>
    <mergeCell ref="A90:A93"/>
    <mergeCell ref="B90:B93"/>
    <mergeCell ref="C90:C93"/>
    <mergeCell ref="D90:D93"/>
    <mergeCell ref="C94:C97"/>
    <mergeCell ref="D94:D97"/>
    <mergeCell ref="A82:A85"/>
    <mergeCell ref="B82:B85"/>
    <mergeCell ref="C82:C85"/>
    <mergeCell ref="D82:D85"/>
    <mergeCell ref="A86:A89"/>
    <mergeCell ref="B86:B89"/>
    <mergeCell ref="C86:C89"/>
    <mergeCell ref="D86:D89"/>
    <mergeCell ref="A73:A76"/>
    <mergeCell ref="B73:B76"/>
    <mergeCell ref="C73:C76"/>
    <mergeCell ref="D73:D76"/>
    <mergeCell ref="A77:A80"/>
    <mergeCell ref="B77:B80"/>
    <mergeCell ref="C77:C80"/>
    <mergeCell ref="D77:D80"/>
    <mergeCell ref="A64:A67"/>
    <mergeCell ref="B64:B67"/>
    <mergeCell ref="C64:C67"/>
    <mergeCell ref="D64:D67"/>
    <mergeCell ref="A69:A72"/>
    <mergeCell ref="B69:B72"/>
    <mergeCell ref="C69:C72"/>
    <mergeCell ref="D69:D72"/>
    <mergeCell ref="C55:C58"/>
    <mergeCell ref="D55:D58"/>
    <mergeCell ref="C59:C62"/>
    <mergeCell ref="D59:D62"/>
    <mergeCell ref="A47:A50"/>
    <mergeCell ref="B47:B50"/>
    <mergeCell ref="C47:C50"/>
    <mergeCell ref="D47:D50"/>
    <mergeCell ref="C51:C54"/>
    <mergeCell ref="D51:D54"/>
    <mergeCell ref="C38:C41"/>
    <mergeCell ref="D38:D41"/>
    <mergeCell ref="C42:C45"/>
    <mergeCell ref="D42:D45"/>
    <mergeCell ref="C30:C33"/>
    <mergeCell ref="D30:D33"/>
    <mergeCell ref="C34:C37"/>
    <mergeCell ref="D34:D37"/>
    <mergeCell ref="C22:C25"/>
    <mergeCell ref="D22:D25"/>
    <mergeCell ref="C26:C29"/>
    <mergeCell ref="D26:D29"/>
    <mergeCell ref="A14:A17"/>
    <mergeCell ref="B14:B17"/>
    <mergeCell ref="C14:C17"/>
    <mergeCell ref="D14:D17"/>
    <mergeCell ref="B18:B21"/>
    <mergeCell ref="C18:C21"/>
    <mergeCell ref="D18:D21"/>
    <mergeCell ref="K3:L3"/>
    <mergeCell ref="L4:L6"/>
    <mergeCell ref="E8:L8"/>
    <mergeCell ref="A10:A13"/>
    <mergeCell ref="B10:B13"/>
    <mergeCell ref="C10:C13"/>
    <mergeCell ref="D10:D13"/>
    <mergeCell ref="C1:L1"/>
    <mergeCell ref="C2:C8"/>
    <mergeCell ref="D2:D8"/>
    <mergeCell ref="E2:E3"/>
    <mergeCell ref="F2:F3"/>
    <mergeCell ref="G2:I2"/>
    <mergeCell ref="J2:L2"/>
    <mergeCell ref="G3:G6"/>
    <mergeCell ref="H3:I3"/>
    <mergeCell ref="J3:J6"/>
  </mergeCells>
  <conditionalFormatting sqref="C22:L46 A26:B41 C59:L63 A82:L128 C129:L129 C138:D138 E130:L155 E168:L175 E179:L179 F1:L7 C1:E8 D10:D14 C130:D134 A129:B134 C139:C155 A138:B155 D140:D155 A168:B171 C168:D1048576 A51:L58 A156:L167 M1:XFD179 A73:L80 C9:L9 E180:XFD1048576">
    <cfRule type="cellIs" dxfId="5" priority="7" operator="equal">
      <formula>0</formula>
    </cfRule>
  </conditionalFormatting>
  <conditionalFormatting sqref="E13 E17:E50 F42:L44 F45:F50 H45:H63 K45:K63 E51:F63 H68:H72 K68:K72 H94:H98 K94:K98 E102:F106 E110:F110 E114:F114 E118:F175 H119:H124 K119:K124 G129:L129 H134:H137 K134:K137 G138:L138 H168:H175 K168:K175 E179:F179 H179 K179">
    <cfRule type="cellIs" dxfId="4" priority="6" stopIfTrue="1" operator="equal">
      <formula>0</formula>
    </cfRule>
  </conditionalFormatting>
  <conditionalFormatting sqref="E67:F98 H77:H81 K77:K81">
    <cfRule type="cellIs" dxfId="3" priority="3" stopIfTrue="1" operator="equal">
      <formula>0</formula>
    </cfRule>
  </conditionalFormatting>
  <conditionalFormatting sqref="E10:L72 A81:L81 A10:C72 D18:D72">
    <cfRule type="cellIs" dxfId="2" priority="4" operator="equal">
      <formula>0</formula>
    </cfRule>
  </conditionalFormatting>
  <conditionalFormatting sqref="F42:F45 H42:H45 K42:K45">
    <cfRule type="cellIs" dxfId="1" priority="1" stopIfTrue="1" operator="equal">
      <formula>0</formula>
    </cfRule>
  </conditionalFormatting>
  <conditionalFormatting sqref="F59:F62 H59:H62 K59:K62">
    <cfRule type="cellIs" dxfId="0" priority="2" stopIfTrue="1" operator="equal">
      <formula>0</formula>
    </cfRule>
  </conditionalFormatting>
  <pageMargins left="0.4" right="0" top="0.4" bottom="0.65" header="0.3" footer="0.3"/>
  <pageSetup paperSize="9" scale="94" orientation="landscape" r:id="rId1"/>
  <rowBreaks count="2" manualBreakCount="2">
    <brk id="97" min="2" max="11" man="1"/>
    <brk id="147" min="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E(Cov)</vt:lpstr>
      <vt:lpstr>English</vt:lpstr>
      <vt:lpstr>টপ</vt:lpstr>
      <vt:lpstr>ডিআরএম</vt:lpstr>
      <vt:lpstr>'E(Cov)'!Print_Area</vt:lpstr>
      <vt:lpstr>English!Print_Area</vt:lpstr>
      <vt:lpstr>টপ!Print_Area</vt:lpstr>
      <vt:lpstr>ডিআরএম!Print_Area</vt:lpstr>
      <vt:lpstr>English!Print_Titles</vt:lpstr>
      <vt:lpstr>ডিআরএম!Print_Titles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2026-06-04T05:46:09Z</cp:lastPrinted>
  <dcterms:created xsi:type="dcterms:W3CDTF">2026-06-04T05:32:32Z</dcterms:created>
  <dcterms:modified xsi:type="dcterms:W3CDTF">2026-06-04T05:47:36Z</dcterms:modified>
</cp:coreProperties>
</file>