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115" windowHeight="8010" tabRatio="598"/>
  </bookViews>
  <sheets>
    <sheet name="Rajshahi Division (SO)" sheetId="12" r:id="rId1"/>
  </sheets>
  <definedNames>
    <definedName name="_xlnm.Print_Titles" localSheetId="0">'Rajshahi Division (SO)'!$5:$8</definedName>
  </definedNames>
  <calcPr calcId="124519"/>
</workbook>
</file>

<file path=xl/calcChain.xml><?xml version="1.0" encoding="utf-8"?>
<calcChain xmlns="http://schemas.openxmlformats.org/spreadsheetml/2006/main">
  <c r="DR13" i="12"/>
  <c r="DS13" s="1"/>
  <c r="DK13"/>
  <c r="DL13" s="1"/>
  <c r="DD13"/>
  <c r="DE13" s="1"/>
  <c r="CW13"/>
  <c r="CX13" s="1"/>
  <c r="CS16"/>
  <c r="CT16"/>
  <c r="CU16"/>
  <c r="CP13"/>
  <c r="CQ13" s="1"/>
  <c r="BN13"/>
  <c r="BO13" s="1"/>
  <c r="BG13"/>
  <c r="BC16"/>
  <c r="BD16"/>
  <c r="BE16"/>
  <c r="BB16"/>
  <c r="AZ13"/>
  <c r="BA13" s="1"/>
  <c r="AV16"/>
  <c r="AW16"/>
  <c r="AX16"/>
  <c r="AU16"/>
  <c r="AS13"/>
  <c r="AO16"/>
  <c r="AP16"/>
  <c r="AQ16"/>
  <c r="AR16"/>
  <c r="AN16"/>
  <c r="AL13"/>
  <c r="AM13" s="1"/>
  <c r="AG16"/>
  <c r="AE13"/>
  <c r="AF13" s="1"/>
  <c r="AC16"/>
  <c r="AB16"/>
  <c r="T16"/>
  <c r="U16"/>
  <c r="V16"/>
  <c r="W16"/>
  <c r="S16"/>
  <c r="X13"/>
  <c r="Q13"/>
  <c r="R13" s="1"/>
  <c r="J13"/>
  <c r="K13" s="1"/>
  <c r="M16"/>
  <c r="N16"/>
  <c r="DP16"/>
  <c r="DH16"/>
  <c r="DI16"/>
  <c r="DB16"/>
  <c r="CN16"/>
  <c r="CM16"/>
  <c r="BL16"/>
  <c r="AJ16"/>
  <c r="O16"/>
  <c r="DO16"/>
  <c r="BK16"/>
  <c r="AI16"/>
  <c r="BG16" l="1"/>
  <c r="BH16" s="1"/>
  <c r="CW16"/>
  <c r="CP16"/>
  <c r="CQ16" s="1"/>
  <c r="Q16"/>
  <c r="X16"/>
  <c r="Y16" s="1"/>
  <c r="AS16"/>
  <c r="AT16" s="1"/>
  <c r="AZ16"/>
  <c r="BA16" s="1"/>
  <c r="J16"/>
  <c r="F16"/>
  <c r="G16"/>
  <c r="H16"/>
  <c r="L16"/>
  <c r="E16"/>
  <c r="DN16"/>
  <c r="DR16" s="1"/>
  <c r="DM16"/>
  <c r="DG16"/>
  <c r="DK16" s="1"/>
  <c r="DL16" s="1"/>
  <c r="DF16"/>
  <c r="CZ16"/>
  <c r="DD16" s="1"/>
  <c r="CY16"/>
  <c r="CR16"/>
  <c r="BJ16"/>
  <c r="BN16" s="1"/>
  <c r="BI16"/>
  <c r="AH16"/>
  <c r="AL16" s="1"/>
  <c r="AM16" s="1"/>
  <c r="AA16"/>
  <c r="AE16" s="1"/>
  <c r="Z16"/>
  <c r="CX16" l="1"/>
  <c r="R16"/>
  <c r="K16"/>
  <c r="DS16"/>
  <c r="AF16"/>
  <c r="BO16"/>
  <c r="DE16"/>
</calcChain>
</file>

<file path=xl/sharedStrings.xml><?xml version="1.0" encoding="utf-8"?>
<sst xmlns="http://schemas.openxmlformats.org/spreadsheetml/2006/main" count="167" uniqueCount="46">
  <si>
    <t>ক্র. নং</t>
  </si>
  <si>
    <t>বিভাগ</t>
  </si>
  <si>
    <t>জেলা</t>
  </si>
  <si>
    <t>উপজেলা</t>
  </si>
  <si>
    <t>[১.১] প্রদর্শনী মৎস্য খামার স্থাপন (হেক্টর)</t>
  </si>
  <si>
    <t>লক্ষ্যমাত্রা</t>
  </si>
  <si>
    <t>[১.২] মৎস্য আবাসস্থল উন্নয়ন (হেক্টর)</t>
  </si>
  <si>
    <t>রাজশাহী</t>
  </si>
  <si>
    <t>নাটোর সদর</t>
  </si>
  <si>
    <t>সিংড়া</t>
  </si>
  <si>
    <t>বড়াইগ্রাম </t>
  </si>
  <si>
    <t>লালপুর </t>
  </si>
  <si>
    <t>নাটোর</t>
  </si>
  <si>
    <t>[১.৩] বিল নার্সারি স্থাপন (হেক্টর)</t>
  </si>
  <si>
    <t>[১.৪] উন্মুক্ত জলাশয়ে পোনা মাছ অবমুক্তকরণ (মে. টন)</t>
  </si>
  <si>
    <t>[১.৬] মৎস্য হ্যাচারি নিবন্ধন ও নবায়ন (সংখ্যা)</t>
  </si>
  <si>
    <t>[১.১২] মৎস্য খাদ্য পরীক্ষা (সংখ্যা)</t>
  </si>
  <si>
    <t>[১.১৩] মাছের অভয়াশ্রম স্থাপন ও রক্ষণাবেক্ষণ (সংখ্যা)</t>
  </si>
  <si>
    <t>[১.১৪] মৎস্যসম্পদ উন্নয়নে আইন বাস্তবায়ন (সংখ্যা)</t>
  </si>
  <si>
    <t>[১.১৭] সী-উইড চাষ প্রযুক্তি সম্প্রসারণ (পাইলটিং) (হেক্টর)</t>
  </si>
  <si>
    <t>(সংখ্যা)</t>
  </si>
  <si>
    <t xml:space="preserve">  মৎস্য খামার পরিদর্শন (লক্ষ জন)</t>
  </si>
  <si>
    <t>[১.৫] মৎস্যচাষি, মৎস্যজীবী ও উদ্যোক্তাকে পরামর্শ প্রদান ও</t>
  </si>
  <si>
    <t>[৩.৩] মৎস্যচাষি, মৎস্যজীবী ও অন্যান্য সুফলভোগীদের প্রশিক্ষণ</t>
  </si>
  <si>
    <t>প্রদান (লক্ষ জন)</t>
  </si>
  <si>
    <t>উপজেলা পর্যায়ে বাস্তবায়িত ২০২০-২১ অর্থবছরের এপিএ’র কৌশলগত উদ্দেশ্যের অন্তর্গত কার্যক্রমসমূহ (১৭টি),লক্ষ্যমাত্রা ও অর্জন</t>
  </si>
  <si>
    <t xml:space="preserve">  অর্থবছরঃ ২০২০-২১</t>
  </si>
  <si>
    <t xml:space="preserve">[১.১৫] জলবায়ু সহনশীল মৎস্যচাষপ্রযুক্তির সম্প্রসারণ (সংখ্যা) </t>
  </si>
  <si>
    <t>(কোটি পিএল)</t>
  </si>
  <si>
    <t>[১.১৬] এসপিএফ (SPF) চিংড়ি পোনা উৎপাদন/সরবরাহ</t>
  </si>
  <si>
    <t>[১.১৮] বছর ব্যাপী বিশেষ মৎস্য সেবা প্রদান (প্রতি মাসে একটি)</t>
  </si>
  <si>
    <t>সম্পৃক্তকরণ (সংখ্যা)</t>
  </si>
  <si>
    <t>[৩.১] মৎস্য আবাসস্থল উন্নয়ন ও ব্যবস্থাপনায় সুফলভোগী</t>
  </si>
  <si>
    <t xml:space="preserve">[৩.২] মৎস্যজীবীদের বিকল্প কর্মসংস্থান সৃষ্টি (সংখ্যা) </t>
  </si>
  <si>
    <t>অর্জন (জুলাই-সেপ্টেম্বর)</t>
  </si>
  <si>
    <t>অর্জন (অক্টোবর-ডিসেম্বর)</t>
  </si>
  <si>
    <t xml:space="preserve"> অর্জন (জানুয়ারী-মার্চ)</t>
  </si>
  <si>
    <t>অর্জন  (এপ্রিল-জুন)</t>
  </si>
  <si>
    <t>ক্রমপুঞ্জিত অর্জন</t>
  </si>
  <si>
    <t>ক্রমপুঞ্জিত অর্জন (শতাংশে)</t>
  </si>
  <si>
    <t>[৪.১] রোগ প্রতিরোধ ও নিয়ন্ত্রণে পরিদর্শন ও পরামর্শ প্রদান  (সংখ্যা)</t>
  </si>
  <si>
    <t>প্রতিবেদনাধীন ত্রৈমাসঃ</t>
  </si>
  <si>
    <t>মোট বিভাগ=</t>
  </si>
  <si>
    <t>মোঃ আবু সামা উপজেলা মৎস্য অফিসার লালপুর, নাটোর।</t>
  </si>
  <si>
    <t>মোট উপজেলা=</t>
  </si>
  <si>
    <t>জানুয়ারি-মার্চ/২১</t>
  </si>
</sst>
</file>

<file path=xl/styles.xml><?xml version="1.0" encoding="utf-8"?>
<styleSheet xmlns="http://schemas.openxmlformats.org/spreadsheetml/2006/main">
  <numFmts count="5">
    <numFmt numFmtId="164" formatCode="[$-5000445]0"/>
    <numFmt numFmtId="165" formatCode="[$-5000445]0.##"/>
    <numFmt numFmtId="166" formatCode="[$-5000445]0.#"/>
    <numFmt numFmtId="167" formatCode="[$-5000445]0.###"/>
    <numFmt numFmtId="168" formatCode="[$-5000445]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NikoshBAN"/>
    </font>
    <font>
      <sz val="10"/>
      <name val="NikoshBAN"/>
    </font>
    <font>
      <b/>
      <sz val="10"/>
      <name val="NikoshBAN"/>
    </font>
    <font>
      <sz val="10"/>
      <color theme="1"/>
      <name val="NikoshBAN"/>
    </font>
    <font>
      <sz val="10"/>
      <color theme="1"/>
      <name val="Calibri"/>
      <family val="2"/>
      <scheme val="minor"/>
    </font>
    <font>
      <b/>
      <sz val="10"/>
      <color theme="1"/>
      <name val="NikoshBAN"/>
    </font>
    <font>
      <b/>
      <sz val="11"/>
      <name val="NikoshBAN"/>
    </font>
    <font>
      <sz val="11"/>
      <name val="NikoshBAN"/>
    </font>
    <font>
      <sz val="11"/>
      <color theme="1"/>
      <name val="NikoshBAN"/>
    </font>
    <font>
      <sz val="11"/>
      <color theme="1"/>
      <name val="Nikosh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 vertical="top"/>
    </xf>
    <xf numFmtId="0" fontId="3" fillId="0" borderId="0" xfId="0" applyFont="1" applyBorder="1" applyAlignment="1"/>
    <xf numFmtId="0" fontId="4" fillId="3" borderId="4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center" vertical="top" wrapText="1"/>
    </xf>
    <xf numFmtId="0" fontId="3" fillId="3" borderId="7" xfId="0" applyFont="1" applyFill="1" applyBorder="1"/>
    <xf numFmtId="0" fontId="3" fillId="3" borderId="8" xfId="0" applyFont="1" applyFill="1" applyBorder="1"/>
    <xf numFmtId="0" fontId="4" fillId="3" borderId="8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1" applyFont="1" applyBorder="1" applyAlignment="1" applyProtection="1">
      <alignment horizontal="center"/>
    </xf>
    <xf numFmtId="0" fontId="7" fillId="4" borderId="1" xfId="0" applyFont="1" applyFill="1" applyBorder="1"/>
    <xf numFmtId="0" fontId="10" fillId="0" borderId="0" xfId="0" applyFont="1"/>
    <xf numFmtId="0" fontId="10" fillId="4" borderId="1" xfId="0" applyFont="1" applyFill="1" applyBorder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top"/>
    </xf>
    <xf numFmtId="0" fontId="6" fillId="3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68" fontId="10" fillId="0" borderId="1" xfId="0" applyNumberFormat="1" applyFont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0" fontId="3" fillId="5" borderId="1" xfId="1" applyFont="1" applyFill="1" applyBorder="1" applyAlignment="1" applyProtection="1">
      <alignment horizontal="center"/>
    </xf>
    <xf numFmtId="0" fontId="4" fillId="5" borderId="1" xfId="0" applyFont="1" applyFill="1" applyBorder="1" applyAlignment="1">
      <alignment horizontal="center"/>
    </xf>
    <xf numFmtId="165" fontId="10" fillId="5" borderId="1" xfId="0" applyNumberFormat="1" applyFont="1" applyFill="1" applyBorder="1" applyAlignment="1">
      <alignment horizontal="center"/>
    </xf>
    <xf numFmtId="164" fontId="10" fillId="5" borderId="1" xfId="0" applyNumberFormat="1" applyFont="1" applyFill="1" applyBorder="1" applyAlignment="1">
      <alignment horizontal="center"/>
    </xf>
    <xf numFmtId="2" fontId="10" fillId="5" borderId="1" xfId="0" applyNumberFormat="1" applyFont="1" applyFill="1" applyBorder="1" applyAlignment="1">
      <alignment horizontal="center"/>
    </xf>
    <xf numFmtId="166" fontId="10" fillId="5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1" fontId="10" fillId="5" borderId="1" xfId="0" applyNumberFormat="1" applyFont="1" applyFill="1" applyBorder="1" applyAlignment="1">
      <alignment horizontal="center"/>
    </xf>
    <xf numFmtId="0" fontId="10" fillId="5" borderId="0" xfId="0" applyFont="1" applyFill="1"/>
    <xf numFmtId="0" fontId="5" fillId="3" borderId="5" xfId="0" applyFont="1" applyFill="1" applyBorder="1" applyAlignment="1">
      <alignment horizontal="left"/>
    </xf>
    <xf numFmtId="0" fontId="11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S21"/>
  <sheetViews>
    <sheetView tabSelected="1" workbookViewId="0">
      <pane ySplit="8" topLeftCell="A9" activePane="bottomLeft" state="frozen"/>
      <selection pane="bottomLeft" activeCell="K21" sqref="K21"/>
    </sheetView>
  </sheetViews>
  <sheetFormatPr defaultRowHeight="15"/>
  <cols>
    <col min="5" max="123" width="9.140625" style="24"/>
  </cols>
  <sheetData>
    <row r="1" spans="1:123" ht="16.5">
      <c r="A1" s="1"/>
      <c r="B1" s="1"/>
      <c r="C1" s="1"/>
      <c r="D1" s="1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</row>
    <row r="2" spans="1:123" ht="15.75">
      <c r="A2" s="2"/>
      <c r="B2" s="2"/>
      <c r="C2" s="2"/>
      <c r="D2" s="2"/>
      <c r="E2" s="27" t="s">
        <v>25</v>
      </c>
      <c r="F2" s="28"/>
      <c r="G2" s="29"/>
      <c r="H2" s="29"/>
      <c r="I2" s="29"/>
      <c r="J2" s="29"/>
      <c r="K2" s="29"/>
      <c r="L2" s="30"/>
      <c r="M2" s="30"/>
      <c r="N2" s="30"/>
      <c r="O2" s="31"/>
      <c r="P2" s="31"/>
      <c r="Q2" s="32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</row>
    <row r="3" spans="1:123">
      <c r="A3" s="3" t="s">
        <v>26</v>
      </c>
      <c r="B3" s="3"/>
      <c r="C3" s="2"/>
      <c r="D3" s="2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</row>
    <row r="4" spans="1:123">
      <c r="A4" s="4" t="s">
        <v>41</v>
      </c>
      <c r="B4" s="4"/>
      <c r="C4" s="5" t="s">
        <v>45</v>
      </c>
      <c r="D4" s="2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</row>
    <row r="5" spans="1:123">
      <c r="A5" s="6"/>
      <c r="B5" s="7"/>
      <c r="C5" s="7"/>
      <c r="D5" s="8"/>
      <c r="E5" s="6" t="s">
        <v>4</v>
      </c>
      <c r="F5" s="7"/>
      <c r="G5" s="7"/>
      <c r="H5" s="34"/>
      <c r="I5" s="7"/>
      <c r="J5" s="7"/>
      <c r="K5" s="7"/>
      <c r="L5" s="6" t="s">
        <v>6</v>
      </c>
      <c r="M5" s="7"/>
      <c r="N5" s="7"/>
      <c r="O5" s="7"/>
      <c r="P5" s="35"/>
      <c r="Q5" s="9"/>
      <c r="R5" s="63"/>
      <c r="S5" s="6" t="s">
        <v>13</v>
      </c>
      <c r="T5" s="7"/>
      <c r="U5" s="7"/>
      <c r="V5" s="7"/>
      <c r="W5" s="7"/>
      <c r="X5" s="35"/>
      <c r="Y5" s="35"/>
      <c r="Z5" s="6" t="s">
        <v>14</v>
      </c>
      <c r="AA5" s="9"/>
      <c r="AB5" s="9"/>
      <c r="AC5" s="9"/>
      <c r="AD5" s="9"/>
      <c r="AE5" s="35"/>
      <c r="AF5" s="35"/>
      <c r="AG5" s="6" t="s">
        <v>22</v>
      </c>
      <c r="AH5" s="9"/>
      <c r="AI5" s="9"/>
      <c r="AJ5" s="9"/>
      <c r="AK5" s="9"/>
      <c r="AL5" s="37"/>
      <c r="AM5" s="35"/>
      <c r="AN5" s="6" t="s">
        <v>15</v>
      </c>
      <c r="AO5" s="7"/>
      <c r="AP5" s="7"/>
      <c r="AQ5" s="7"/>
      <c r="AR5" s="7"/>
      <c r="AS5" s="7"/>
      <c r="AT5" s="7"/>
      <c r="AU5" s="6" t="s">
        <v>16</v>
      </c>
      <c r="AV5" s="7"/>
      <c r="AW5" s="7"/>
      <c r="AX5" s="7"/>
      <c r="AY5" s="7"/>
      <c r="AZ5" s="7"/>
      <c r="BA5" s="7"/>
      <c r="BB5" s="6" t="s">
        <v>17</v>
      </c>
      <c r="BC5" s="7"/>
      <c r="BD5" s="9"/>
      <c r="BE5" s="9"/>
      <c r="BF5" s="9"/>
      <c r="BG5" s="35"/>
      <c r="BH5" s="35"/>
      <c r="BI5" s="6" t="s">
        <v>18</v>
      </c>
      <c r="BJ5" s="7"/>
      <c r="BK5" s="7"/>
      <c r="BL5" s="7"/>
      <c r="BM5" s="7"/>
      <c r="BN5" s="35"/>
      <c r="BO5" s="35"/>
      <c r="BP5" s="6" t="s">
        <v>27</v>
      </c>
      <c r="BQ5" s="9"/>
      <c r="BR5" s="9"/>
      <c r="BS5" s="9"/>
      <c r="BT5" s="35"/>
      <c r="BU5" s="35"/>
      <c r="BV5" s="9"/>
      <c r="BW5" s="6" t="s">
        <v>29</v>
      </c>
      <c r="BX5" s="7"/>
      <c r="BY5" s="7"/>
      <c r="BZ5" s="7"/>
      <c r="CA5" s="7"/>
      <c r="CB5" s="36"/>
      <c r="CC5" s="36"/>
      <c r="CD5" s="6" t="s">
        <v>19</v>
      </c>
      <c r="CE5" s="7"/>
      <c r="CF5" s="7"/>
      <c r="CG5" s="7"/>
      <c r="CH5" s="7"/>
      <c r="CI5" s="7"/>
      <c r="CJ5" s="35"/>
      <c r="CK5" s="6" t="s">
        <v>30</v>
      </c>
      <c r="CL5" s="7"/>
      <c r="CM5" s="7"/>
      <c r="CN5" s="7"/>
      <c r="CO5" s="7"/>
      <c r="CP5" s="35"/>
      <c r="CQ5" s="35"/>
      <c r="CR5" s="6" t="s">
        <v>32</v>
      </c>
      <c r="CS5" s="7"/>
      <c r="CT5" s="7"/>
      <c r="CU5" s="9"/>
      <c r="CV5" s="7"/>
      <c r="CW5" s="35"/>
      <c r="CX5" s="35"/>
      <c r="CY5" s="6" t="s">
        <v>33</v>
      </c>
      <c r="CZ5" s="7"/>
      <c r="DA5" s="7"/>
      <c r="DB5" s="7"/>
      <c r="DC5" s="9"/>
      <c r="DD5" s="35"/>
      <c r="DE5" s="35"/>
      <c r="DF5" s="6" t="s">
        <v>23</v>
      </c>
      <c r="DG5" s="9"/>
      <c r="DH5" s="9"/>
      <c r="DI5" s="9"/>
      <c r="DJ5" s="7"/>
      <c r="DK5" s="7"/>
      <c r="DL5" s="7"/>
      <c r="DM5" s="6" t="s">
        <v>40</v>
      </c>
      <c r="DN5" s="9"/>
      <c r="DO5" s="9"/>
      <c r="DP5" s="9"/>
      <c r="DQ5" s="9"/>
      <c r="DR5" s="38"/>
      <c r="DS5" s="39"/>
    </row>
    <row r="6" spans="1:123">
      <c r="A6" s="10"/>
      <c r="B6" s="11"/>
      <c r="C6" s="12"/>
      <c r="D6" s="12"/>
      <c r="E6" s="13"/>
      <c r="F6" s="12"/>
      <c r="G6" s="12"/>
      <c r="H6" s="12"/>
      <c r="I6" s="12"/>
      <c r="J6" s="12"/>
      <c r="K6" s="12"/>
      <c r="L6" s="13"/>
      <c r="M6" s="12"/>
      <c r="N6" s="12"/>
      <c r="O6" s="12"/>
      <c r="P6" s="40"/>
      <c r="Q6" s="15"/>
      <c r="R6" s="12"/>
      <c r="S6" s="13"/>
      <c r="T6" s="12"/>
      <c r="U6" s="12"/>
      <c r="V6" s="12"/>
      <c r="W6" s="12"/>
      <c r="X6" s="40"/>
      <c r="Y6" s="40"/>
      <c r="Z6" s="14"/>
      <c r="AA6" s="15"/>
      <c r="AB6" s="15"/>
      <c r="AC6" s="15"/>
      <c r="AD6" s="15"/>
      <c r="AE6" s="12"/>
      <c r="AF6" s="12"/>
      <c r="AG6" s="13" t="s">
        <v>21</v>
      </c>
      <c r="AH6" s="12"/>
      <c r="AI6" s="15"/>
      <c r="AJ6" s="12"/>
      <c r="AK6" s="12"/>
      <c r="AL6" s="40"/>
      <c r="AM6" s="40"/>
      <c r="AN6" s="13"/>
      <c r="AO6" s="12"/>
      <c r="AP6" s="12"/>
      <c r="AQ6" s="12"/>
      <c r="AR6" s="12"/>
      <c r="AS6" s="12"/>
      <c r="AT6" s="12"/>
      <c r="AU6" s="13"/>
      <c r="AV6" s="12"/>
      <c r="AW6" s="12"/>
      <c r="AX6" s="12"/>
      <c r="AY6" s="12"/>
      <c r="AZ6" s="12"/>
      <c r="BA6" s="12"/>
      <c r="BB6" s="13"/>
      <c r="BC6" s="12"/>
      <c r="BD6" s="12"/>
      <c r="BE6" s="12"/>
      <c r="BF6" s="12"/>
      <c r="BG6" s="40"/>
      <c r="BH6" s="40"/>
      <c r="BI6" s="13"/>
      <c r="BJ6" s="12"/>
      <c r="BK6" s="12"/>
      <c r="BL6" s="12"/>
      <c r="BM6" s="12"/>
      <c r="BN6" s="40"/>
      <c r="BO6" s="40"/>
      <c r="BP6" s="13"/>
      <c r="BQ6" s="12"/>
      <c r="BR6" s="12"/>
      <c r="BS6" s="12"/>
      <c r="BT6" s="40"/>
      <c r="BU6" s="40"/>
      <c r="BV6" s="12"/>
      <c r="BW6" s="13" t="s">
        <v>28</v>
      </c>
      <c r="BX6" s="12"/>
      <c r="BY6" s="12"/>
      <c r="BZ6" s="12"/>
      <c r="CA6" s="12"/>
      <c r="CB6" s="41"/>
      <c r="CC6" s="41"/>
      <c r="CD6" s="13"/>
      <c r="CE6" s="12"/>
      <c r="CF6" s="12"/>
      <c r="CG6" s="12"/>
      <c r="CH6" s="12"/>
      <c r="CI6" s="12"/>
      <c r="CJ6" s="40"/>
      <c r="CK6" s="13" t="s">
        <v>20</v>
      </c>
      <c r="CL6" s="12"/>
      <c r="CM6" s="12"/>
      <c r="CN6" s="12"/>
      <c r="CO6" s="12"/>
      <c r="CP6" s="40"/>
      <c r="CQ6" s="40"/>
      <c r="CR6" s="13" t="s">
        <v>31</v>
      </c>
      <c r="CS6" s="12"/>
      <c r="CT6" s="12"/>
      <c r="CU6" s="15"/>
      <c r="CV6" s="12"/>
      <c r="CW6" s="12"/>
      <c r="CX6" s="40"/>
      <c r="CY6" s="42"/>
      <c r="CZ6" s="40"/>
      <c r="DA6" s="40"/>
      <c r="DB6" s="40"/>
      <c r="DC6" s="40"/>
      <c r="DD6" s="40"/>
      <c r="DE6" s="40"/>
      <c r="DF6" s="13" t="s">
        <v>24</v>
      </c>
      <c r="DG6" s="12"/>
      <c r="DH6" s="12"/>
      <c r="DI6" s="12"/>
      <c r="DJ6" s="12"/>
      <c r="DK6" s="12"/>
      <c r="DL6" s="12"/>
      <c r="DM6" s="42"/>
      <c r="DN6" s="40"/>
      <c r="DO6" s="40"/>
      <c r="DP6" s="40"/>
      <c r="DQ6" s="40"/>
      <c r="DR6" s="40"/>
      <c r="DS6" s="43"/>
    </row>
    <row r="7" spans="1:123" ht="40.5">
      <c r="A7" s="16" t="s">
        <v>0</v>
      </c>
      <c r="B7" s="16" t="s">
        <v>1</v>
      </c>
      <c r="C7" s="16" t="s">
        <v>2</v>
      </c>
      <c r="D7" s="16" t="s">
        <v>3</v>
      </c>
      <c r="E7" s="16" t="s">
        <v>5</v>
      </c>
      <c r="F7" s="16" t="s">
        <v>34</v>
      </c>
      <c r="G7" s="16" t="s">
        <v>35</v>
      </c>
      <c r="H7" s="16" t="s">
        <v>36</v>
      </c>
      <c r="I7" s="16" t="s">
        <v>37</v>
      </c>
      <c r="J7" s="16" t="s">
        <v>38</v>
      </c>
      <c r="K7" s="16" t="s">
        <v>39</v>
      </c>
      <c r="L7" s="16" t="s">
        <v>5</v>
      </c>
      <c r="M7" s="16" t="s">
        <v>34</v>
      </c>
      <c r="N7" s="16" t="s">
        <v>35</v>
      </c>
      <c r="O7" s="16" t="s">
        <v>36</v>
      </c>
      <c r="P7" s="16" t="s">
        <v>37</v>
      </c>
      <c r="Q7" s="16" t="s">
        <v>38</v>
      </c>
      <c r="R7" s="16" t="s">
        <v>39</v>
      </c>
      <c r="S7" s="16" t="s">
        <v>5</v>
      </c>
      <c r="T7" s="16" t="s">
        <v>34</v>
      </c>
      <c r="U7" s="16" t="s">
        <v>35</v>
      </c>
      <c r="V7" s="16" t="s">
        <v>36</v>
      </c>
      <c r="W7" s="16" t="s">
        <v>37</v>
      </c>
      <c r="X7" s="16" t="s">
        <v>38</v>
      </c>
      <c r="Y7" s="16" t="s">
        <v>39</v>
      </c>
      <c r="Z7" s="16" t="s">
        <v>5</v>
      </c>
      <c r="AA7" s="16" t="s">
        <v>34</v>
      </c>
      <c r="AB7" s="16" t="s">
        <v>35</v>
      </c>
      <c r="AC7" s="16" t="s">
        <v>36</v>
      </c>
      <c r="AD7" s="16" t="s">
        <v>37</v>
      </c>
      <c r="AE7" s="16" t="s">
        <v>38</v>
      </c>
      <c r="AF7" s="16" t="s">
        <v>39</v>
      </c>
      <c r="AG7" s="16" t="s">
        <v>5</v>
      </c>
      <c r="AH7" s="16" t="s">
        <v>34</v>
      </c>
      <c r="AI7" s="16" t="s">
        <v>35</v>
      </c>
      <c r="AJ7" s="16" t="s">
        <v>36</v>
      </c>
      <c r="AK7" s="16" t="s">
        <v>37</v>
      </c>
      <c r="AL7" s="16" t="s">
        <v>38</v>
      </c>
      <c r="AM7" s="16" t="s">
        <v>39</v>
      </c>
      <c r="AN7" s="16" t="s">
        <v>5</v>
      </c>
      <c r="AO7" s="16" t="s">
        <v>34</v>
      </c>
      <c r="AP7" s="16" t="s">
        <v>35</v>
      </c>
      <c r="AQ7" s="16" t="s">
        <v>36</v>
      </c>
      <c r="AR7" s="16" t="s">
        <v>37</v>
      </c>
      <c r="AS7" s="16" t="s">
        <v>38</v>
      </c>
      <c r="AT7" s="16" t="s">
        <v>39</v>
      </c>
      <c r="AU7" s="16" t="s">
        <v>5</v>
      </c>
      <c r="AV7" s="16" t="s">
        <v>34</v>
      </c>
      <c r="AW7" s="16" t="s">
        <v>35</v>
      </c>
      <c r="AX7" s="16" t="s">
        <v>36</v>
      </c>
      <c r="AY7" s="16" t="s">
        <v>37</v>
      </c>
      <c r="AZ7" s="16" t="s">
        <v>38</v>
      </c>
      <c r="BA7" s="16" t="s">
        <v>39</v>
      </c>
      <c r="BB7" s="16" t="s">
        <v>5</v>
      </c>
      <c r="BC7" s="16" t="s">
        <v>34</v>
      </c>
      <c r="BD7" s="16" t="s">
        <v>35</v>
      </c>
      <c r="BE7" s="16" t="s">
        <v>36</v>
      </c>
      <c r="BF7" s="16" t="s">
        <v>37</v>
      </c>
      <c r="BG7" s="16" t="s">
        <v>38</v>
      </c>
      <c r="BH7" s="16" t="s">
        <v>39</v>
      </c>
      <c r="BI7" s="16" t="s">
        <v>5</v>
      </c>
      <c r="BJ7" s="16" t="s">
        <v>34</v>
      </c>
      <c r="BK7" s="16" t="s">
        <v>35</v>
      </c>
      <c r="BL7" s="16" t="s">
        <v>36</v>
      </c>
      <c r="BM7" s="16" t="s">
        <v>37</v>
      </c>
      <c r="BN7" s="16" t="s">
        <v>38</v>
      </c>
      <c r="BO7" s="16" t="s">
        <v>39</v>
      </c>
      <c r="BP7" s="16" t="s">
        <v>5</v>
      </c>
      <c r="BQ7" s="16" t="s">
        <v>34</v>
      </c>
      <c r="BR7" s="16" t="s">
        <v>35</v>
      </c>
      <c r="BS7" s="16" t="s">
        <v>36</v>
      </c>
      <c r="BT7" s="16" t="s">
        <v>37</v>
      </c>
      <c r="BU7" s="16" t="s">
        <v>38</v>
      </c>
      <c r="BV7" s="16" t="s">
        <v>39</v>
      </c>
      <c r="BW7" s="16" t="s">
        <v>5</v>
      </c>
      <c r="BX7" s="16" t="s">
        <v>34</v>
      </c>
      <c r="BY7" s="16" t="s">
        <v>35</v>
      </c>
      <c r="BZ7" s="16" t="s">
        <v>36</v>
      </c>
      <c r="CA7" s="16" t="s">
        <v>37</v>
      </c>
      <c r="CB7" s="16" t="s">
        <v>38</v>
      </c>
      <c r="CC7" s="16" t="s">
        <v>39</v>
      </c>
      <c r="CD7" s="16" t="s">
        <v>5</v>
      </c>
      <c r="CE7" s="16" t="s">
        <v>34</v>
      </c>
      <c r="CF7" s="16" t="s">
        <v>35</v>
      </c>
      <c r="CG7" s="16" t="s">
        <v>36</v>
      </c>
      <c r="CH7" s="16" t="s">
        <v>37</v>
      </c>
      <c r="CI7" s="16" t="s">
        <v>38</v>
      </c>
      <c r="CJ7" s="16" t="s">
        <v>39</v>
      </c>
      <c r="CK7" s="16" t="s">
        <v>5</v>
      </c>
      <c r="CL7" s="16" t="s">
        <v>34</v>
      </c>
      <c r="CM7" s="16" t="s">
        <v>35</v>
      </c>
      <c r="CN7" s="16" t="s">
        <v>36</v>
      </c>
      <c r="CO7" s="16" t="s">
        <v>37</v>
      </c>
      <c r="CP7" s="16" t="s">
        <v>38</v>
      </c>
      <c r="CQ7" s="16" t="s">
        <v>39</v>
      </c>
      <c r="CR7" s="16" t="s">
        <v>5</v>
      </c>
      <c r="CS7" s="16" t="s">
        <v>34</v>
      </c>
      <c r="CT7" s="16" t="s">
        <v>35</v>
      </c>
      <c r="CU7" s="16" t="s">
        <v>36</v>
      </c>
      <c r="CV7" s="16" t="s">
        <v>37</v>
      </c>
      <c r="CW7" s="16" t="s">
        <v>38</v>
      </c>
      <c r="CX7" s="16" t="s">
        <v>39</v>
      </c>
      <c r="CY7" s="16" t="s">
        <v>5</v>
      </c>
      <c r="CZ7" s="16" t="s">
        <v>34</v>
      </c>
      <c r="DA7" s="16" t="s">
        <v>35</v>
      </c>
      <c r="DB7" s="16" t="s">
        <v>36</v>
      </c>
      <c r="DC7" s="16" t="s">
        <v>37</v>
      </c>
      <c r="DD7" s="16" t="s">
        <v>38</v>
      </c>
      <c r="DE7" s="16" t="s">
        <v>39</v>
      </c>
      <c r="DF7" s="16" t="s">
        <v>5</v>
      </c>
      <c r="DG7" s="16" t="s">
        <v>34</v>
      </c>
      <c r="DH7" s="16" t="s">
        <v>35</v>
      </c>
      <c r="DI7" s="16" t="s">
        <v>36</v>
      </c>
      <c r="DJ7" s="16" t="s">
        <v>37</v>
      </c>
      <c r="DK7" s="16" t="s">
        <v>38</v>
      </c>
      <c r="DL7" s="16" t="s">
        <v>39</v>
      </c>
      <c r="DM7" s="16" t="s">
        <v>5</v>
      </c>
      <c r="DN7" s="16" t="s">
        <v>34</v>
      </c>
      <c r="DO7" s="16" t="s">
        <v>35</v>
      </c>
      <c r="DP7" s="16" t="s">
        <v>36</v>
      </c>
      <c r="DQ7" s="16" t="s">
        <v>37</v>
      </c>
      <c r="DR7" s="16" t="s">
        <v>38</v>
      </c>
      <c r="DS7" s="16" t="s">
        <v>39</v>
      </c>
    </row>
    <row r="8" spans="1:123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  <c r="S8" s="17">
        <v>19</v>
      </c>
      <c r="T8" s="17">
        <v>20</v>
      </c>
      <c r="U8" s="17">
        <v>21</v>
      </c>
      <c r="V8" s="17">
        <v>22</v>
      </c>
      <c r="W8" s="17">
        <v>23</v>
      </c>
      <c r="X8" s="17">
        <v>24</v>
      </c>
      <c r="Y8" s="17">
        <v>25</v>
      </c>
      <c r="Z8" s="17">
        <v>26</v>
      </c>
      <c r="AA8" s="17">
        <v>27</v>
      </c>
      <c r="AB8" s="17">
        <v>28</v>
      </c>
      <c r="AC8" s="17">
        <v>29</v>
      </c>
      <c r="AD8" s="17">
        <v>30</v>
      </c>
      <c r="AE8" s="17">
        <v>31</v>
      </c>
      <c r="AF8" s="17">
        <v>32</v>
      </c>
      <c r="AG8" s="17">
        <v>33</v>
      </c>
      <c r="AH8" s="17">
        <v>34</v>
      </c>
      <c r="AI8" s="17">
        <v>35</v>
      </c>
      <c r="AJ8" s="17">
        <v>36</v>
      </c>
      <c r="AK8" s="17">
        <v>37</v>
      </c>
      <c r="AL8" s="17">
        <v>38</v>
      </c>
      <c r="AM8" s="17">
        <v>39</v>
      </c>
      <c r="AN8" s="17">
        <v>40</v>
      </c>
      <c r="AO8" s="17">
        <v>41</v>
      </c>
      <c r="AP8" s="17">
        <v>42</v>
      </c>
      <c r="AQ8" s="17">
        <v>43</v>
      </c>
      <c r="AR8" s="17">
        <v>44</v>
      </c>
      <c r="AS8" s="17">
        <v>45</v>
      </c>
      <c r="AT8" s="17">
        <v>46</v>
      </c>
      <c r="AU8" s="17">
        <v>47</v>
      </c>
      <c r="AV8" s="17">
        <v>48</v>
      </c>
      <c r="AW8" s="17">
        <v>49</v>
      </c>
      <c r="AX8" s="17">
        <v>50</v>
      </c>
      <c r="AY8" s="17">
        <v>51</v>
      </c>
      <c r="AZ8" s="17">
        <v>52</v>
      </c>
      <c r="BA8" s="17">
        <v>53</v>
      </c>
      <c r="BB8" s="17">
        <v>54</v>
      </c>
      <c r="BC8" s="17">
        <v>55</v>
      </c>
      <c r="BD8" s="17">
        <v>56</v>
      </c>
      <c r="BE8" s="17">
        <v>57</v>
      </c>
      <c r="BF8" s="17">
        <v>58</v>
      </c>
      <c r="BG8" s="17">
        <v>59</v>
      </c>
      <c r="BH8" s="17">
        <v>60</v>
      </c>
      <c r="BI8" s="17">
        <v>61</v>
      </c>
      <c r="BJ8" s="17">
        <v>62</v>
      </c>
      <c r="BK8" s="17">
        <v>63</v>
      </c>
      <c r="BL8" s="17">
        <v>64</v>
      </c>
      <c r="BM8" s="17">
        <v>65</v>
      </c>
      <c r="BN8" s="17">
        <v>66</v>
      </c>
      <c r="BO8" s="17">
        <v>67</v>
      </c>
      <c r="BP8" s="17">
        <v>68</v>
      </c>
      <c r="BQ8" s="17">
        <v>69</v>
      </c>
      <c r="BR8" s="17">
        <v>70</v>
      </c>
      <c r="BS8" s="17">
        <v>71</v>
      </c>
      <c r="BT8" s="17">
        <v>72</v>
      </c>
      <c r="BU8" s="17">
        <v>73</v>
      </c>
      <c r="BV8" s="17">
        <v>74</v>
      </c>
      <c r="BW8" s="17">
        <v>75</v>
      </c>
      <c r="BX8" s="17">
        <v>76</v>
      </c>
      <c r="BY8" s="17">
        <v>77</v>
      </c>
      <c r="BZ8" s="17">
        <v>78</v>
      </c>
      <c r="CA8" s="17">
        <v>79</v>
      </c>
      <c r="CB8" s="17">
        <v>80</v>
      </c>
      <c r="CC8" s="17">
        <v>81</v>
      </c>
      <c r="CD8" s="17">
        <v>82</v>
      </c>
      <c r="CE8" s="17">
        <v>83</v>
      </c>
      <c r="CF8" s="17">
        <v>84</v>
      </c>
      <c r="CG8" s="17">
        <v>85</v>
      </c>
      <c r="CH8" s="17">
        <v>86</v>
      </c>
      <c r="CI8" s="17">
        <v>87</v>
      </c>
      <c r="CJ8" s="17">
        <v>88</v>
      </c>
      <c r="CK8" s="17">
        <v>89</v>
      </c>
      <c r="CL8" s="17">
        <v>90</v>
      </c>
      <c r="CM8" s="17">
        <v>91</v>
      </c>
      <c r="CN8" s="17">
        <v>92</v>
      </c>
      <c r="CO8" s="17">
        <v>93</v>
      </c>
      <c r="CP8" s="17">
        <v>94</v>
      </c>
      <c r="CQ8" s="17">
        <v>95</v>
      </c>
      <c r="CR8" s="17">
        <v>96</v>
      </c>
      <c r="CS8" s="17">
        <v>97</v>
      </c>
      <c r="CT8" s="17">
        <v>98</v>
      </c>
      <c r="CU8" s="17">
        <v>99</v>
      </c>
      <c r="CV8" s="17">
        <v>100</v>
      </c>
      <c r="CW8" s="17">
        <v>101</v>
      </c>
      <c r="CX8" s="17">
        <v>102</v>
      </c>
      <c r="CY8" s="17">
        <v>103</v>
      </c>
      <c r="CZ8" s="17">
        <v>104</v>
      </c>
      <c r="DA8" s="17">
        <v>105</v>
      </c>
      <c r="DB8" s="17">
        <v>106</v>
      </c>
      <c r="DC8" s="17">
        <v>107</v>
      </c>
      <c r="DD8" s="17">
        <v>108</v>
      </c>
      <c r="DE8" s="17">
        <v>109</v>
      </c>
      <c r="DF8" s="17">
        <v>110</v>
      </c>
      <c r="DG8" s="17">
        <v>111</v>
      </c>
      <c r="DH8" s="17">
        <v>112</v>
      </c>
      <c r="DI8" s="17">
        <v>113</v>
      </c>
      <c r="DJ8" s="17">
        <v>114</v>
      </c>
      <c r="DK8" s="17">
        <v>115</v>
      </c>
      <c r="DL8" s="17">
        <v>116</v>
      </c>
      <c r="DM8" s="17">
        <v>117</v>
      </c>
      <c r="DN8" s="17">
        <v>118</v>
      </c>
      <c r="DO8" s="17">
        <v>119</v>
      </c>
      <c r="DP8" s="17">
        <v>120</v>
      </c>
      <c r="DQ8" s="17">
        <v>121</v>
      </c>
      <c r="DR8" s="17">
        <v>122</v>
      </c>
      <c r="DS8" s="17">
        <v>123</v>
      </c>
    </row>
    <row r="9" spans="1:123" ht="15.75">
      <c r="A9" s="18">
        <v>61</v>
      </c>
      <c r="B9" s="20" t="s">
        <v>7</v>
      </c>
      <c r="C9" s="19" t="s">
        <v>12</v>
      </c>
      <c r="D9" s="19" t="s">
        <v>8</v>
      </c>
      <c r="E9" s="44"/>
      <c r="F9" s="44"/>
      <c r="G9" s="45"/>
      <c r="H9" s="45"/>
      <c r="I9" s="50"/>
      <c r="J9" s="44"/>
      <c r="K9" s="51"/>
      <c r="L9" s="46"/>
      <c r="M9" s="47"/>
      <c r="N9" s="47"/>
      <c r="O9" s="45"/>
      <c r="P9" s="45"/>
      <c r="Q9" s="47"/>
      <c r="R9" s="45"/>
      <c r="S9" s="47"/>
      <c r="T9" s="47"/>
      <c r="U9" s="47"/>
      <c r="V9" s="45"/>
      <c r="W9" s="45"/>
      <c r="X9" s="52"/>
      <c r="Y9" s="45"/>
      <c r="Z9" s="46"/>
      <c r="AA9" s="44"/>
      <c r="AB9" s="45"/>
      <c r="AC9" s="45"/>
      <c r="AD9" s="45"/>
      <c r="AE9" s="44"/>
      <c r="AF9" s="51"/>
      <c r="AG9" s="47"/>
      <c r="AH9" s="47"/>
      <c r="AI9" s="45"/>
      <c r="AJ9" s="47"/>
      <c r="AK9" s="47"/>
      <c r="AL9" s="47"/>
      <c r="AM9" s="47"/>
      <c r="AN9" s="47"/>
      <c r="AO9" s="47"/>
      <c r="AP9" s="45"/>
      <c r="AQ9" s="45"/>
      <c r="AR9" s="45"/>
      <c r="AS9" s="47"/>
      <c r="AT9" s="51"/>
      <c r="AU9" s="47"/>
      <c r="AV9" s="47"/>
      <c r="AW9" s="45"/>
      <c r="AX9" s="45"/>
      <c r="AY9" s="45"/>
      <c r="AZ9" s="47"/>
      <c r="BA9" s="45"/>
      <c r="BB9" s="45"/>
      <c r="BC9" s="47"/>
      <c r="BD9" s="47"/>
      <c r="BE9" s="45"/>
      <c r="BF9" s="45"/>
      <c r="BG9" s="47"/>
      <c r="BH9" s="45"/>
      <c r="BI9" s="47"/>
      <c r="BJ9" s="47"/>
      <c r="BK9" s="45"/>
      <c r="BL9" s="45"/>
      <c r="BM9" s="45"/>
      <c r="BN9" s="47"/>
      <c r="BO9" s="51"/>
      <c r="BP9" s="47"/>
      <c r="BQ9" s="47"/>
      <c r="BR9" s="47"/>
      <c r="BS9" s="47"/>
      <c r="BT9" s="45"/>
      <c r="BU9" s="47"/>
      <c r="BV9" s="47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7"/>
      <c r="CM9" s="47"/>
      <c r="CN9" s="45"/>
      <c r="CO9" s="45"/>
      <c r="CP9" s="47"/>
      <c r="CQ9" s="51"/>
      <c r="CR9" s="47"/>
      <c r="CS9" s="47"/>
      <c r="CT9" s="47"/>
      <c r="CU9" s="45"/>
      <c r="CV9" s="45"/>
      <c r="CW9" s="47"/>
      <c r="CX9" s="45"/>
      <c r="CY9" s="47"/>
      <c r="CZ9" s="47"/>
      <c r="DA9" s="47"/>
      <c r="DB9" s="45"/>
      <c r="DC9" s="45"/>
      <c r="DD9" s="47"/>
      <c r="DE9" s="47"/>
      <c r="DF9" s="47"/>
      <c r="DG9" s="47"/>
      <c r="DH9" s="45"/>
      <c r="DI9" s="47"/>
      <c r="DJ9" s="47"/>
      <c r="DK9" s="47"/>
      <c r="DL9" s="51"/>
      <c r="DM9" s="47"/>
      <c r="DN9" s="47"/>
      <c r="DO9" s="45"/>
      <c r="DP9" s="45"/>
      <c r="DQ9" s="45"/>
      <c r="DR9" s="47"/>
      <c r="DS9" s="51"/>
    </row>
    <row r="10" spans="1:123" ht="15.75">
      <c r="A10" s="18">
        <v>62</v>
      </c>
      <c r="B10" s="20" t="s">
        <v>7</v>
      </c>
      <c r="C10" s="19" t="s">
        <v>12</v>
      </c>
      <c r="D10" s="19" t="s">
        <v>9</v>
      </c>
      <c r="E10" s="44"/>
      <c r="F10" s="44"/>
      <c r="G10" s="45"/>
      <c r="H10" s="45"/>
      <c r="I10" s="50"/>
      <c r="J10" s="44"/>
      <c r="K10" s="51"/>
      <c r="L10" s="46"/>
      <c r="M10" s="47"/>
      <c r="N10" s="47"/>
      <c r="O10" s="45"/>
      <c r="P10" s="45"/>
      <c r="Q10" s="47"/>
      <c r="R10" s="45"/>
      <c r="S10" s="47"/>
      <c r="T10" s="47"/>
      <c r="U10" s="47"/>
      <c r="V10" s="45"/>
      <c r="W10" s="45"/>
      <c r="X10" s="47"/>
      <c r="Y10" s="45"/>
      <c r="Z10" s="50"/>
      <c r="AA10" s="48"/>
      <c r="AB10" s="48"/>
      <c r="AC10" s="45"/>
      <c r="AD10" s="45"/>
      <c r="AE10" s="44"/>
      <c r="AF10" s="51"/>
      <c r="AG10" s="47"/>
      <c r="AH10" s="47"/>
      <c r="AI10" s="45"/>
      <c r="AJ10" s="47"/>
      <c r="AK10" s="47"/>
      <c r="AL10" s="47"/>
      <c r="AM10" s="47"/>
      <c r="AN10" s="47"/>
      <c r="AO10" s="47"/>
      <c r="AP10" s="45"/>
      <c r="AQ10" s="47"/>
      <c r="AR10" s="45"/>
      <c r="AS10" s="47"/>
      <c r="AT10" s="45"/>
      <c r="AU10" s="47"/>
      <c r="AV10" s="47"/>
      <c r="AW10" s="45"/>
      <c r="AX10" s="45"/>
      <c r="AY10" s="45"/>
      <c r="AZ10" s="47"/>
      <c r="BA10" s="45"/>
      <c r="BB10" s="45"/>
      <c r="BC10" s="47"/>
      <c r="BD10" s="47"/>
      <c r="BE10" s="45"/>
      <c r="BF10" s="45"/>
      <c r="BG10" s="47"/>
      <c r="BH10" s="45"/>
      <c r="BI10" s="47"/>
      <c r="BJ10" s="47"/>
      <c r="BK10" s="45"/>
      <c r="BL10" s="45"/>
      <c r="BM10" s="45"/>
      <c r="BN10" s="47"/>
      <c r="BO10" s="51"/>
      <c r="BP10" s="47"/>
      <c r="BQ10" s="47"/>
      <c r="BR10" s="47"/>
      <c r="BS10" s="47"/>
      <c r="BT10" s="45"/>
      <c r="BU10" s="47"/>
      <c r="BV10" s="47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7"/>
      <c r="CM10" s="47"/>
      <c r="CN10" s="45"/>
      <c r="CO10" s="45"/>
      <c r="CP10" s="47"/>
      <c r="CQ10" s="51"/>
      <c r="CR10" s="47"/>
      <c r="CS10" s="47"/>
      <c r="CT10" s="47"/>
      <c r="CU10" s="45"/>
      <c r="CV10" s="45"/>
      <c r="CW10" s="47"/>
      <c r="CX10" s="45"/>
      <c r="CY10" s="47"/>
      <c r="CZ10" s="47"/>
      <c r="DA10" s="47"/>
      <c r="DB10" s="45"/>
      <c r="DC10" s="45"/>
      <c r="DD10" s="47"/>
      <c r="DE10" s="47"/>
      <c r="DF10" s="47"/>
      <c r="DG10" s="47"/>
      <c r="DH10" s="45"/>
      <c r="DI10" s="47"/>
      <c r="DJ10" s="47"/>
      <c r="DK10" s="47"/>
      <c r="DL10" s="51"/>
      <c r="DM10" s="47"/>
      <c r="DN10" s="47"/>
      <c r="DO10" s="45"/>
      <c r="DP10" s="45"/>
      <c r="DQ10" s="45"/>
      <c r="DR10" s="47"/>
      <c r="DS10" s="51"/>
    </row>
    <row r="11" spans="1:123" ht="15.75">
      <c r="A11" s="18">
        <v>63</v>
      </c>
      <c r="B11" s="20" t="s">
        <v>7</v>
      </c>
      <c r="C11" s="19" t="s">
        <v>12</v>
      </c>
      <c r="D11" s="19" t="s">
        <v>10</v>
      </c>
      <c r="E11" s="44"/>
      <c r="F11" s="44"/>
      <c r="G11" s="45"/>
      <c r="H11" s="45"/>
      <c r="I11" s="50"/>
      <c r="J11" s="44"/>
      <c r="K11" s="51"/>
      <c r="L11" s="46"/>
      <c r="M11" s="47"/>
      <c r="N11" s="47"/>
      <c r="O11" s="45"/>
      <c r="P11" s="45"/>
      <c r="Q11" s="47"/>
      <c r="R11" s="45"/>
      <c r="S11" s="47"/>
      <c r="T11" s="47"/>
      <c r="U11" s="47"/>
      <c r="V11" s="45"/>
      <c r="W11" s="45"/>
      <c r="X11" s="52"/>
      <c r="Y11" s="45"/>
      <c r="Z11" s="46"/>
      <c r="AA11" s="44"/>
      <c r="AB11" s="45"/>
      <c r="AC11" s="45"/>
      <c r="AD11" s="45"/>
      <c r="AE11" s="44"/>
      <c r="AF11" s="51"/>
      <c r="AG11" s="47"/>
      <c r="AH11" s="47"/>
      <c r="AI11" s="45"/>
      <c r="AJ11" s="47"/>
      <c r="AK11" s="47"/>
      <c r="AL11" s="47"/>
      <c r="AM11" s="47"/>
      <c r="AN11" s="47"/>
      <c r="AO11" s="47"/>
      <c r="AP11" s="45"/>
      <c r="AQ11" s="47"/>
      <c r="AR11" s="45"/>
      <c r="AS11" s="47"/>
      <c r="AT11" s="45"/>
      <c r="AU11" s="47"/>
      <c r="AV11" s="47"/>
      <c r="AW11" s="45"/>
      <c r="AX11" s="45"/>
      <c r="AY11" s="45"/>
      <c r="AZ11" s="47"/>
      <c r="BA11" s="45"/>
      <c r="BB11" s="45"/>
      <c r="BC11" s="47"/>
      <c r="BD11" s="47"/>
      <c r="BE11" s="45"/>
      <c r="BF11" s="45"/>
      <c r="BG11" s="47"/>
      <c r="BH11" s="45"/>
      <c r="BI11" s="47"/>
      <c r="BJ11" s="47"/>
      <c r="BK11" s="45"/>
      <c r="BL11" s="45"/>
      <c r="BM11" s="45"/>
      <c r="BN11" s="47"/>
      <c r="BO11" s="51"/>
      <c r="BP11" s="47"/>
      <c r="BQ11" s="47"/>
      <c r="BR11" s="47"/>
      <c r="BS11" s="47"/>
      <c r="BT11" s="45"/>
      <c r="BU11" s="47"/>
      <c r="BV11" s="47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7"/>
      <c r="CM11" s="47"/>
      <c r="CN11" s="45"/>
      <c r="CO11" s="45"/>
      <c r="CP11" s="47"/>
      <c r="CQ11" s="51"/>
      <c r="CR11" s="47"/>
      <c r="CS11" s="47"/>
      <c r="CT11" s="47"/>
      <c r="CU11" s="45"/>
      <c r="CV11" s="45"/>
      <c r="CW11" s="47"/>
      <c r="CX11" s="45"/>
      <c r="CY11" s="47"/>
      <c r="CZ11" s="47"/>
      <c r="DA11" s="47"/>
      <c r="DB11" s="45"/>
      <c r="DC11" s="45"/>
      <c r="DD11" s="47"/>
      <c r="DE11" s="45"/>
      <c r="DF11" s="47"/>
      <c r="DG11" s="47"/>
      <c r="DH11" s="45"/>
      <c r="DI11" s="47"/>
      <c r="DJ11" s="47"/>
      <c r="DK11" s="47"/>
      <c r="DL11" s="51"/>
      <c r="DM11" s="47"/>
      <c r="DN11" s="47"/>
      <c r="DO11" s="45"/>
      <c r="DP11" s="45"/>
      <c r="DQ11" s="45"/>
      <c r="DR11" s="47"/>
      <c r="DS11" s="51"/>
    </row>
    <row r="12" spans="1:123" ht="15.75">
      <c r="A12" s="18">
        <v>64</v>
      </c>
      <c r="B12" s="20" t="s">
        <v>7</v>
      </c>
      <c r="C12" s="19"/>
      <c r="D12" s="19"/>
      <c r="E12" s="44"/>
      <c r="F12" s="44"/>
      <c r="G12" s="45"/>
      <c r="H12" s="45"/>
      <c r="I12" s="50"/>
      <c r="J12" s="44"/>
      <c r="K12" s="51"/>
      <c r="L12" s="46"/>
      <c r="M12" s="47"/>
      <c r="N12" s="47"/>
      <c r="O12" s="45"/>
      <c r="P12" s="45"/>
      <c r="Q12" s="47"/>
      <c r="R12" s="45"/>
      <c r="S12" s="47"/>
      <c r="T12" s="47"/>
      <c r="U12" s="47"/>
      <c r="V12" s="45"/>
      <c r="W12" s="45"/>
      <c r="X12" s="47"/>
      <c r="Y12" s="45"/>
      <c r="Z12" s="46"/>
      <c r="AA12" s="48"/>
      <c r="AB12" s="45"/>
      <c r="AC12" s="45"/>
      <c r="AD12" s="45"/>
      <c r="AE12" s="44"/>
      <c r="AF12" s="51"/>
      <c r="AG12" s="47"/>
      <c r="AH12" s="47"/>
      <c r="AI12" s="45"/>
      <c r="AJ12" s="47"/>
      <c r="AK12" s="47"/>
      <c r="AL12" s="47"/>
      <c r="AM12" s="47"/>
      <c r="AN12" s="47"/>
      <c r="AO12" s="47"/>
      <c r="AP12" s="45"/>
      <c r="AQ12" s="47"/>
      <c r="AR12" s="45"/>
      <c r="AS12" s="47"/>
      <c r="AT12" s="45"/>
      <c r="AU12" s="47"/>
      <c r="AV12" s="47"/>
      <c r="AW12" s="45"/>
      <c r="AX12" s="45"/>
      <c r="AY12" s="45"/>
      <c r="AZ12" s="47"/>
      <c r="BA12" s="45"/>
      <c r="BB12" s="45"/>
      <c r="BC12" s="47"/>
      <c r="BD12" s="47"/>
      <c r="BE12" s="45"/>
      <c r="BF12" s="45"/>
      <c r="BG12" s="47"/>
      <c r="BH12" s="45"/>
      <c r="BI12" s="47"/>
      <c r="BJ12" s="47"/>
      <c r="BK12" s="45"/>
      <c r="BL12" s="45"/>
      <c r="BM12" s="45"/>
      <c r="BN12" s="47"/>
      <c r="BO12" s="51"/>
      <c r="BP12" s="47"/>
      <c r="BQ12" s="47"/>
      <c r="BR12" s="47"/>
      <c r="BS12" s="47"/>
      <c r="BT12" s="45"/>
      <c r="BU12" s="47"/>
      <c r="BV12" s="47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7"/>
      <c r="CM12" s="47"/>
      <c r="CN12" s="45"/>
      <c r="CO12" s="45"/>
      <c r="CP12" s="47"/>
      <c r="CQ12" s="51"/>
      <c r="CR12" s="47"/>
      <c r="CS12" s="47"/>
      <c r="CT12" s="47"/>
      <c r="CU12" s="45"/>
      <c r="CV12" s="45"/>
      <c r="CW12" s="47"/>
      <c r="CX12" s="45"/>
      <c r="CY12" s="47"/>
      <c r="CZ12" s="47"/>
      <c r="DA12" s="47"/>
      <c r="DB12" s="45"/>
      <c r="DC12" s="45"/>
      <c r="DD12" s="47"/>
      <c r="DE12" s="45"/>
      <c r="DF12" s="47"/>
      <c r="DG12" s="47"/>
      <c r="DH12" s="45"/>
      <c r="DI12" s="47"/>
      <c r="DJ12" s="47"/>
      <c r="DK12" s="47"/>
      <c r="DL12" s="51"/>
      <c r="DM12" s="47"/>
      <c r="DN12" s="47"/>
      <c r="DO12" s="45"/>
      <c r="DP12" s="45"/>
      <c r="DQ12" s="45"/>
      <c r="DR12" s="47"/>
      <c r="DS12" s="51"/>
    </row>
    <row r="13" spans="1:123" ht="15.75">
      <c r="A13" s="18">
        <v>65</v>
      </c>
      <c r="B13" s="20" t="s">
        <v>7</v>
      </c>
      <c r="C13" s="19" t="s">
        <v>12</v>
      </c>
      <c r="D13" s="19" t="s">
        <v>11</v>
      </c>
      <c r="E13" s="44">
        <v>1.28</v>
      </c>
      <c r="F13" s="44">
        <v>0.04</v>
      </c>
      <c r="G13" s="45">
        <v>0.86</v>
      </c>
      <c r="H13" s="45">
        <v>0.4</v>
      </c>
      <c r="I13" s="50"/>
      <c r="J13" s="44">
        <f t="shared" ref="J10:J15" si="0">SUM(F13:I13)</f>
        <v>1.3</v>
      </c>
      <c r="K13" s="51">
        <f t="shared" ref="K10:K15" si="1">J13/E13*100</f>
        <v>101.5625</v>
      </c>
      <c r="L13" s="46">
        <v>0.55000000000000004</v>
      </c>
      <c r="M13" s="47">
        <v>0</v>
      </c>
      <c r="N13" s="47">
        <v>0</v>
      </c>
      <c r="O13" s="45">
        <v>0.54</v>
      </c>
      <c r="P13" s="45"/>
      <c r="Q13" s="47">
        <f t="shared" ref="Q10:Q15" si="2">SUM(M13:O13)</f>
        <v>0.54</v>
      </c>
      <c r="R13" s="51">
        <f t="shared" ref="R10:R15" si="3">Q13/L13*100</f>
        <v>98.181818181818187</v>
      </c>
      <c r="S13" s="47">
        <v>0</v>
      </c>
      <c r="T13" s="47">
        <v>0</v>
      </c>
      <c r="U13" s="47">
        <v>0</v>
      </c>
      <c r="V13" s="45">
        <v>0</v>
      </c>
      <c r="W13" s="45"/>
      <c r="X13" s="47">
        <f t="shared" ref="X10:X15" si="4">SUM(T13:W13)</f>
        <v>0</v>
      </c>
      <c r="Y13" s="45">
        <v>0</v>
      </c>
      <c r="Z13" s="46">
        <v>0.5</v>
      </c>
      <c r="AA13" s="46">
        <v>0.4</v>
      </c>
      <c r="AB13" s="45">
        <v>0</v>
      </c>
      <c r="AC13" s="45">
        <v>0</v>
      </c>
      <c r="AD13" s="45"/>
      <c r="AE13" s="44">
        <f t="shared" ref="AE10:AE16" si="5">SUM(AA13:AD13)</f>
        <v>0.4</v>
      </c>
      <c r="AF13" s="51">
        <f t="shared" ref="AF10:AF16" si="6">AE13/Z13*100</f>
        <v>80</v>
      </c>
      <c r="AG13" s="47">
        <v>300</v>
      </c>
      <c r="AH13" s="47">
        <v>80</v>
      </c>
      <c r="AI13" s="45">
        <v>80</v>
      </c>
      <c r="AJ13" s="47">
        <v>72</v>
      </c>
      <c r="AK13" s="47"/>
      <c r="AL13" s="47">
        <f t="shared" ref="AL10:AL16" si="7">SUM(AH13:AK13)</f>
        <v>232</v>
      </c>
      <c r="AM13" s="47">
        <f t="shared" ref="AM10:AM16" si="8">AL13/AG13*100</f>
        <v>77.333333333333329</v>
      </c>
      <c r="AN13" s="47">
        <v>0</v>
      </c>
      <c r="AO13" s="47">
        <v>0</v>
      </c>
      <c r="AP13" s="47">
        <v>0</v>
      </c>
      <c r="AQ13" s="47">
        <v>0</v>
      </c>
      <c r="AR13" s="45"/>
      <c r="AS13" s="47">
        <f t="shared" ref="AS10:AS16" si="9">SUM(AO13:AR13)</f>
        <v>0</v>
      </c>
      <c r="AT13" s="45">
        <v>0</v>
      </c>
      <c r="AU13" s="47">
        <v>3</v>
      </c>
      <c r="AV13" s="47">
        <v>0</v>
      </c>
      <c r="AW13" s="45">
        <v>3</v>
      </c>
      <c r="AX13" s="45">
        <v>0</v>
      </c>
      <c r="AY13" s="45"/>
      <c r="AZ13" s="47">
        <f t="shared" ref="AZ10:AZ16" si="10">SUM(AV13:AY13)</f>
        <v>3</v>
      </c>
      <c r="BA13" s="45">
        <f t="shared" ref="BA10:BA16" si="11">AZ13/AU13*100</f>
        <v>100</v>
      </c>
      <c r="BB13" s="45">
        <v>0</v>
      </c>
      <c r="BC13" s="47">
        <v>0</v>
      </c>
      <c r="BD13" s="47">
        <v>0</v>
      </c>
      <c r="BE13" s="45">
        <v>0</v>
      </c>
      <c r="BF13" s="45"/>
      <c r="BG13" s="47">
        <f t="shared" ref="BG10:BG16" si="12">SUM(BC13:BF13)</f>
        <v>0</v>
      </c>
      <c r="BH13" s="45">
        <v>0</v>
      </c>
      <c r="BI13" s="47">
        <v>23</v>
      </c>
      <c r="BJ13" s="47">
        <v>6</v>
      </c>
      <c r="BK13" s="45">
        <v>14</v>
      </c>
      <c r="BL13" s="45">
        <v>3</v>
      </c>
      <c r="BM13" s="45"/>
      <c r="BN13" s="47">
        <f t="shared" ref="BN10:BN16" si="13">SUM(BJ13:BM13)</f>
        <v>23</v>
      </c>
      <c r="BO13" s="51">
        <f t="shared" ref="BO10:BO16" si="14">BN13/BI13*100</f>
        <v>100</v>
      </c>
      <c r="BP13" s="47">
        <v>0</v>
      </c>
      <c r="BQ13" s="47">
        <v>0</v>
      </c>
      <c r="BR13" s="47">
        <v>0</v>
      </c>
      <c r="BS13" s="47">
        <v>0</v>
      </c>
      <c r="BT13" s="45"/>
      <c r="BU13" s="47">
        <v>0</v>
      </c>
      <c r="BV13" s="47">
        <v>0</v>
      </c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>
        <v>8</v>
      </c>
      <c r="CL13" s="47">
        <v>2</v>
      </c>
      <c r="CM13" s="47">
        <v>5</v>
      </c>
      <c r="CN13" s="45">
        <v>1</v>
      </c>
      <c r="CO13" s="45"/>
      <c r="CP13" s="47">
        <f t="shared" ref="CP10:CP16" si="15">SUM(CL13:CO13)</f>
        <v>8</v>
      </c>
      <c r="CQ13" s="51">
        <f t="shared" ref="CQ10:CQ16" si="16">CP13/CK13*100</f>
        <v>100</v>
      </c>
      <c r="CR13" s="47">
        <v>90</v>
      </c>
      <c r="CS13" s="47">
        <v>0</v>
      </c>
      <c r="CT13" s="47">
        <v>0</v>
      </c>
      <c r="CU13" s="45">
        <v>90</v>
      </c>
      <c r="CV13" s="45"/>
      <c r="CW13" s="47">
        <f t="shared" ref="CW10:CW16" si="17">SUM(CS13:CV13)</f>
        <v>90</v>
      </c>
      <c r="CX13" s="45">
        <f t="shared" ref="CX10:CX16" si="18">CW13/CR13*100</f>
        <v>100</v>
      </c>
      <c r="CY13" s="47">
        <v>35</v>
      </c>
      <c r="CZ13" s="47">
        <v>0</v>
      </c>
      <c r="DA13" s="47">
        <v>0</v>
      </c>
      <c r="DB13" s="45">
        <v>35</v>
      </c>
      <c r="DC13" s="45"/>
      <c r="DD13" s="47">
        <f t="shared" ref="DD10:DD16" si="19">SUM(CZ13:DC13)</f>
        <v>35</v>
      </c>
      <c r="DE13" s="45">
        <f t="shared" ref="DE11:DE16" si="20">DD13/CY13*100</f>
        <v>100</v>
      </c>
      <c r="DF13" s="47">
        <v>410</v>
      </c>
      <c r="DG13" s="47">
        <v>65</v>
      </c>
      <c r="DH13" s="45">
        <v>45</v>
      </c>
      <c r="DI13" s="47">
        <v>138</v>
      </c>
      <c r="DJ13" s="47"/>
      <c r="DK13" s="47">
        <f t="shared" ref="DK10:DK16" si="21">SUM(DG13:DJ13)</f>
        <v>248</v>
      </c>
      <c r="DL13" s="51">
        <f t="shared" ref="DL10:DL16" si="22">DK13/DF13*100</f>
        <v>60.487804878048777</v>
      </c>
      <c r="DM13" s="47">
        <v>14</v>
      </c>
      <c r="DN13" s="47">
        <v>3</v>
      </c>
      <c r="DO13" s="45">
        <v>6</v>
      </c>
      <c r="DP13" s="45">
        <v>3</v>
      </c>
      <c r="DQ13" s="45"/>
      <c r="DR13" s="47">
        <f t="shared" ref="DR10:DR16" si="23">SUM(DN13:DQ13)</f>
        <v>12</v>
      </c>
      <c r="DS13" s="51">
        <f t="shared" ref="DS10:DS16" si="24">DR13/DM13*100</f>
        <v>85.714285714285708</v>
      </c>
    </row>
    <row r="14" spans="1:123" ht="15.75">
      <c r="A14" s="18">
        <v>66</v>
      </c>
      <c r="B14" s="20" t="s">
        <v>7</v>
      </c>
      <c r="C14" s="19"/>
      <c r="D14" s="19"/>
      <c r="E14" s="44"/>
      <c r="F14" s="47"/>
      <c r="G14" s="45"/>
      <c r="H14" s="45"/>
      <c r="I14" s="50"/>
      <c r="J14" s="44"/>
      <c r="K14" s="51"/>
      <c r="L14" s="46"/>
      <c r="M14" s="47"/>
      <c r="N14" s="47"/>
      <c r="O14" s="45"/>
      <c r="P14" s="45"/>
      <c r="Q14" s="47"/>
      <c r="R14" s="45"/>
      <c r="S14" s="47"/>
      <c r="T14" s="47"/>
      <c r="U14" s="47"/>
      <c r="V14" s="45"/>
      <c r="W14" s="45"/>
      <c r="X14" s="47"/>
      <c r="Y14" s="45"/>
      <c r="Z14" s="46"/>
      <c r="AA14" s="44"/>
      <c r="AB14" s="45"/>
      <c r="AC14" s="45"/>
      <c r="AD14" s="45"/>
      <c r="AE14" s="44"/>
      <c r="AF14" s="51"/>
      <c r="AG14" s="47"/>
      <c r="AH14" s="47"/>
      <c r="AI14" s="45"/>
      <c r="AJ14" s="47"/>
      <c r="AK14" s="47"/>
      <c r="AL14" s="47"/>
      <c r="AM14" s="47"/>
      <c r="AN14" s="47"/>
      <c r="AO14" s="47"/>
      <c r="AP14" s="47"/>
      <c r="AQ14" s="47"/>
      <c r="AR14" s="45"/>
      <c r="AS14" s="47"/>
      <c r="AT14" s="45"/>
      <c r="AU14" s="47"/>
      <c r="AV14" s="47"/>
      <c r="AW14" s="45"/>
      <c r="AX14" s="45"/>
      <c r="AY14" s="45"/>
      <c r="AZ14" s="47"/>
      <c r="BA14" s="45"/>
      <c r="BB14" s="45"/>
      <c r="BC14" s="47"/>
      <c r="BD14" s="47"/>
      <c r="BE14" s="45"/>
      <c r="BF14" s="45"/>
      <c r="BG14" s="47"/>
      <c r="BH14" s="45"/>
      <c r="BI14" s="47"/>
      <c r="BJ14" s="47"/>
      <c r="BK14" s="45"/>
      <c r="BL14" s="45"/>
      <c r="BM14" s="45"/>
      <c r="BN14" s="47"/>
      <c r="BO14" s="51"/>
      <c r="BP14" s="47"/>
      <c r="BQ14" s="47"/>
      <c r="BR14" s="47"/>
      <c r="BS14" s="47"/>
      <c r="BT14" s="45"/>
      <c r="BU14" s="47"/>
      <c r="BV14" s="47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7"/>
      <c r="CL14" s="47"/>
      <c r="CM14" s="47"/>
      <c r="CN14" s="45"/>
      <c r="CO14" s="45"/>
      <c r="CP14" s="47"/>
      <c r="CQ14" s="51"/>
      <c r="CR14" s="47"/>
      <c r="CS14" s="47"/>
      <c r="CT14" s="47"/>
      <c r="CU14" s="45"/>
      <c r="CV14" s="45"/>
      <c r="CW14" s="47"/>
      <c r="CX14" s="45"/>
      <c r="CY14" s="47"/>
      <c r="CZ14" s="47"/>
      <c r="DA14" s="47"/>
      <c r="DB14" s="45"/>
      <c r="DC14" s="45"/>
      <c r="DD14" s="47"/>
      <c r="DE14" s="47"/>
      <c r="DF14" s="47"/>
      <c r="DG14" s="47"/>
      <c r="DH14" s="45"/>
      <c r="DI14" s="47"/>
      <c r="DJ14" s="47"/>
      <c r="DK14" s="47"/>
      <c r="DL14" s="51"/>
      <c r="DM14" s="47"/>
      <c r="DN14" s="47"/>
      <c r="DO14" s="45"/>
      <c r="DP14" s="45"/>
      <c r="DQ14" s="45"/>
      <c r="DR14" s="47"/>
      <c r="DS14" s="51"/>
    </row>
    <row r="15" spans="1:123" ht="15.75">
      <c r="A15" s="18">
        <v>67</v>
      </c>
      <c r="B15" s="20" t="s">
        <v>7</v>
      </c>
      <c r="C15" s="19"/>
      <c r="D15" s="19"/>
      <c r="E15" s="44"/>
      <c r="F15" s="47"/>
      <c r="G15" s="45"/>
      <c r="H15" s="45"/>
      <c r="I15" s="50"/>
      <c r="J15" s="44"/>
      <c r="K15" s="51"/>
      <c r="L15" s="46"/>
      <c r="M15" s="47"/>
      <c r="N15" s="47"/>
      <c r="O15" s="45"/>
      <c r="P15" s="45"/>
      <c r="Q15" s="47"/>
      <c r="R15" s="45"/>
      <c r="S15" s="47"/>
      <c r="T15" s="47"/>
      <c r="U15" s="47"/>
      <c r="V15" s="45"/>
      <c r="W15" s="45"/>
      <c r="X15" s="47"/>
      <c r="Y15" s="45"/>
      <c r="Z15" s="46"/>
      <c r="AA15" s="44"/>
      <c r="AB15" s="45"/>
      <c r="AC15" s="45"/>
      <c r="AD15" s="45"/>
      <c r="AE15" s="44"/>
      <c r="AF15" s="51"/>
      <c r="AG15" s="47"/>
      <c r="AH15" s="47"/>
      <c r="AI15" s="45"/>
      <c r="AJ15" s="47"/>
      <c r="AK15" s="47"/>
      <c r="AL15" s="47"/>
      <c r="AM15" s="47"/>
      <c r="AN15" s="47"/>
      <c r="AO15" s="47"/>
      <c r="AP15" s="47"/>
      <c r="AQ15" s="47"/>
      <c r="AR15" s="45"/>
      <c r="AS15" s="47"/>
      <c r="AT15" s="45"/>
      <c r="AU15" s="47"/>
      <c r="AV15" s="47"/>
      <c r="AW15" s="45"/>
      <c r="AX15" s="45"/>
      <c r="AY15" s="45"/>
      <c r="AZ15" s="47"/>
      <c r="BA15" s="45"/>
      <c r="BB15" s="45"/>
      <c r="BC15" s="47"/>
      <c r="BD15" s="47"/>
      <c r="BE15" s="45"/>
      <c r="BF15" s="45"/>
      <c r="BG15" s="47"/>
      <c r="BH15" s="45"/>
      <c r="BI15" s="47"/>
      <c r="BJ15" s="47"/>
      <c r="BK15" s="45"/>
      <c r="BL15" s="45"/>
      <c r="BM15" s="45"/>
      <c r="BN15" s="47"/>
      <c r="BO15" s="51"/>
      <c r="BP15" s="47"/>
      <c r="BQ15" s="45"/>
      <c r="BR15" s="47"/>
      <c r="BS15" s="47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7"/>
      <c r="CL15" s="47"/>
      <c r="CM15" s="47"/>
      <c r="CN15" s="45"/>
      <c r="CO15" s="45"/>
      <c r="CP15" s="47"/>
      <c r="CQ15" s="51"/>
      <c r="CR15" s="47"/>
      <c r="CS15" s="47"/>
      <c r="CT15" s="47"/>
      <c r="CU15" s="45"/>
      <c r="CV15" s="45"/>
      <c r="CW15" s="47"/>
      <c r="CX15" s="45"/>
      <c r="CY15" s="47"/>
      <c r="CZ15" s="47"/>
      <c r="DA15" s="47"/>
      <c r="DB15" s="45"/>
      <c r="DC15" s="45"/>
      <c r="DD15" s="47"/>
      <c r="DE15" s="47"/>
      <c r="DF15" s="47"/>
      <c r="DG15" s="47"/>
      <c r="DH15" s="45"/>
      <c r="DI15" s="47"/>
      <c r="DJ15" s="47"/>
      <c r="DK15" s="47"/>
      <c r="DL15" s="51"/>
      <c r="DM15" s="47"/>
      <c r="DN15" s="47"/>
      <c r="DO15" s="45"/>
      <c r="DP15" s="45"/>
      <c r="DQ15" s="45"/>
      <c r="DR15" s="47"/>
      <c r="DS15" s="51"/>
    </row>
    <row r="16" spans="1:123" s="62" customFormat="1" ht="15.75">
      <c r="A16" s="53"/>
      <c r="B16" s="54"/>
      <c r="C16" s="54"/>
      <c r="D16" s="55" t="s">
        <v>44</v>
      </c>
      <c r="E16" s="56">
        <f>SUM(E9:E15)</f>
        <v>1.28</v>
      </c>
      <c r="F16" s="56">
        <f>SUM(F9:F15)</f>
        <v>0.04</v>
      </c>
      <c r="G16" s="56">
        <f>SUM(G9:G15)</f>
        <v>0.86</v>
      </c>
      <c r="H16" s="56">
        <f>SUM(H9:H15)</f>
        <v>0.4</v>
      </c>
      <c r="I16" s="56"/>
      <c r="J16" s="56">
        <f>SUM(J9:J15)</f>
        <v>1.3</v>
      </c>
      <c r="K16" s="57">
        <f>J16/E16*100</f>
        <v>101.5625</v>
      </c>
      <c r="L16" s="58">
        <f>SUM(L9:L15)</f>
        <v>0.55000000000000004</v>
      </c>
      <c r="M16" s="59">
        <f>SUM(M9:M15)</f>
        <v>0</v>
      </c>
      <c r="N16" s="57">
        <f>SUM(N9:N15)</f>
        <v>0</v>
      </c>
      <c r="O16" s="60">
        <f>SUM(O9:O15)</f>
        <v>0.54</v>
      </c>
      <c r="P16" s="60"/>
      <c r="Q16" s="56">
        <f>SUM(M16:P16)</f>
        <v>0.54</v>
      </c>
      <c r="R16" s="61">
        <f>Q16/L16*100</f>
        <v>98.181818181818187</v>
      </c>
      <c r="S16" s="57">
        <f>SUM(S9:S15)</f>
        <v>0</v>
      </c>
      <c r="T16" s="57">
        <f>SUM(T9:T15)</f>
        <v>0</v>
      </c>
      <c r="U16" s="57">
        <f>SUM(U9:U15)</f>
        <v>0</v>
      </c>
      <c r="V16" s="57">
        <f>SUM(V9:V15)</f>
        <v>0</v>
      </c>
      <c r="W16" s="57">
        <f>SUM(W9:W15)</f>
        <v>0</v>
      </c>
      <c r="X16" s="57">
        <f>SUM(T16:W16)</f>
        <v>0</v>
      </c>
      <c r="Y16" s="60" t="e">
        <f t="shared" ref="Y10:Y16" si="25">X16/S16*100</f>
        <v>#DIV/0!</v>
      </c>
      <c r="Z16" s="59">
        <f>SUM(Z9:Z15)</f>
        <v>0.5</v>
      </c>
      <c r="AA16" s="56">
        <f>SUM(AA9:AA15)</f>
        <v>0.4</v>
      </c>
      <c r="AB16" s="60">
        <f>SUM(AB9:AB15)</f>
        <v>0</v>
      </c>
      <c r="AC16" s="60">
        <f>SUM(AC9:AC15)</f>
        <v>0</v>
      </c>
      <c r="AD16" s="60"/>
      <c r="AE16" s="56">
        <f t="shared" si="5"/>
        <v>0.4</v>
      </c>
      <c r="AF16" s="61">
        <f t="shared" si="6"/>
        <v>80</v>
      </c>
      <c r="AG16" s="57">
        <f>SUM(AG9:AG15)</f>
        <v>300</v>
      </c>
      <c r="AH16" s="57">
        <f>SUM(AH9:AH15)</f>
        <v>80</v>
      </c>
      <c r="AI16" s="60">
        <f>SUM(AI9:AI15)</f>
        <v>80</v>
      </c>
      <c r="AJ16" s="57">
        <f>SUM(AJ9:AJ15)</f>
        <v>72</v>
      </c>
      <c r="AK16" s="57"/>
      <c r="AL16" s="57">
        <f t="shared" si="7"/>
        <v>232</v>
      </c>
      <c r="AM16" s="57">
        <f t="shared" si="8"/>
        <v>77.333333333333329</v>
      </c>
      <c r="AN16" s="57">
        <f>SUM(AN9:AN15)</f>
        <v>0</v>
      </c>
      <c r="AO16" s="57">
        <f>SUM(AO9:AO15)</f>
        <v>0</v>
      </c>
      <c r="AP16" s="57">
        <f>SUM(AP9:AP15)</f>
        <v>0</v>
      </c>
      <c r="AQ16" s="57">
        <f>SUM(AQ9:AQ15)</f>
        <v>0</v>
      </c>
      <c r="AR16" s="57">
        <f>SUM(AR9:AR15)</f>
        <v>0</v>
      </c>
      <c r="AS16" s="57">
        <f t="shared" si="9"/>
        <v>0</v>
      </c>
      <c r="AT16" s="60" t="e">
        <f t="shared" ref="AT11:AT16" si="26">AS16/AN16*100</f>
        <v>#DIV/0!</v>
      </c>
      <c r="AU16" s="57">
        <f>SUM(AU9:AU15)</f>
        <v>3</v>
      </c>
      <c r="AV16" s="57">
        <f>SUM(AV9:AV15)</f>
        <v>0</v>
      </c>
      <c r="AW16" s="57">
        <f>SUM(AW9:AW15)</f>
        <v>3</v>
      </c>
      <c r="AX16" s="57">
        <f>SUM(AX9:AX15)</f>
        <v>0</v>
      </c>
      <c r="AY16" s="60"/>
      <c r="AZ16" s="57">
        <f t="shared" si="10"/>
        <v>3</v>
      </c>
      <c r="BA16" s="60">
        <f t="shared" si="11"/>
        <v>100</v>
      </c>
      <c r="BB16" s="60">
        <f>SUM(BB9:BB15)</f>
        <v>0</v>
      </c>
      <c r="BC16" s="60">
        <f>SUM(BC9:BC15)</f>
        <v>0</v>
      </c>
      <c r="BD16" s="60">
        <f>SUM(BD9:BD15)</f>
        <v>0</v>
      </c>
      <c r="BE16" s="60">
        <f>SUM(BE9:BE15)</f>
        <v>0</v>
      </c>
      <c r="BF16" s="60"/>
      <c r="BG16" s="57">
        <f t="shared" si="12"/>
        <v>0</v>
      </c>
      <c r="BH16" s="60" t="e">
        <f t="shared" ref="BH10:BH16" si="27">BG16/BB16*100</f>
        <v>#DIV/0!</v>
      </c>
      <c r="BI16" s="57">
        <f>SUM(BI9:BI15)</f>
        <v>23</v>
      </c>
      <c r="BJ16" s="57">
        <f>SUM(BJ9:BJ15)</f>
        <v>6</v>
      </c>
      <c r="BK16" s="60">
        <f>SUM(BK9:BK15)</f>
        <v>14</v>
      </c>
      <c r="BL16" s="60">
        <f>SUM(BL9:BL15)</f>
        <v>3</v>
      </c>
      <c r="BM16" s="57"/>
      <c r="BN16" s="57">
        <f t="shared" si="13"/>
        <v>23</v>
      </c>
      <c r="BO16" s="61">
        <f t="shared" si="14"/>
        <v>100</v>
      </c>
      <c r="BP16" s="57">
        <v>1</v>
      </c>
      <c r="BQ16" s="57">
        <v>1</v>
      </c>
      <c r="BR16" s="60">
        <v>0</v>
      </c>
      <c r="BS16" s="60">
        <v>0</v>
      </c>
      <c r="BT16" s="60"/>
      <c r="BU16" s="57">
        <v>1</v>
      </c>
      <c r="BV16" s="57">
        <v>1</v>
      </c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>
        <v>55</v>
      </c>
      <c r="CL16" s="57">
        <v>13</v>
      </c>
      <c r="CM16" s="57">
        <f>SUM(CM9:CM15)</f>
        <v>5</v>
      </c>
      <c r="CN16" s="60">
        <f>SUM(CN9:CN15)</f>
        <v>1</v>
      </c>
      <c r="CO16" s="57"/>
      <c r="CP16" s="57">
        <f t="shared" si="15"/>
        <v>19</v>
      </c>
      <c r="CQ16" s="61">
        <f t="shared" si="16"/>
        <v>34.545454545454547</v>
      </c>
      <c r="CR16" s="57">
        <f>SUM(CR9:CR15)</f>
        <v>90</v>
      </c>
      <c r="CS16" s="57">
        <f>SUM(CS9:CS15)</f>
        <v>0</v>
      </c>
      <c r="CT16" s="57">
        <f>SUM(CT9:CT15)</f>
        <v>0</v>
      </c>
      <c r="CU16" s="57">
        <f>SUM(CU9:CU15)</f>
        <v>90</v>
      </c>
      <c r="CV16" s="60"/>
      <c r="CW16" s="57">
        <f t="shared" si="17"/>
        <v>90</v>
      </c>
      <c r="CX16" s="60">
        <f t="shared" si="18"/>
        <v>100</v>
      </c>
      <c r="CY16" s="57">
        <f>SUM(CY9:CY15)</f>
        <v>35</v>
      </c>
      <c r="CZ16" s="57">
        <f>SUM(CZ9:CZ15)</f>
        <v>0</v>
      </c>
      <c r="DA16" s="60">
        <v>0</v>
      </c>
      <c r="DB16" s="60">
        <f>SUM(DB9:DB15)</f>
        <v>35</v>
      </c>
      <c r="DC16" s="60"/>
      <c r="DD16" s="57">
        <f t="shared" si="19"/>
        <v>35</v>
      </c>
      <c r="DE16" s="61">
        <f t="shared" si="20"/>
        <v>100</v>
      </c>
      <c r="DF16" s="57">
        <f>SUM(DF9:DF15)</f>
        <v>410</v>
      </c>
      <c r="DG16" s="57">
        <f>SUM(DG9:DG15)</f>
        <v>65</v>
      </c>
      <c r="DH16" s="60">
        <f>SUM(DH9:DH15)</f>
        <v>45</v>
      </c>
      <c r="DI16" s="60">
        <f>SUM(DI9:DI15)</f>
        <v>138</v>
      </c>
      <c r="DJ16" s="57"/>
      <c r="DK16" s="57">
        <f t="shared" si="21"/>
        <v>248</v>
      </c>
      <c r="DL16" s="61">
        <f t="shared" si="22"/>
        <v>60.487804878048777</v>
      </c>
      <c r="DM16" s="57">
        <f>SUM(DM9:DM15)</f>
        <v>14</v>
      </c>
      <c r="DN16" s="57">
        <f>SUM(DN9:DN15)</f>
        <v>3</v>
      </c>
      <c r="DO16" s="60">
        <f>SUM(DO9:DO15)</f>
        <v>6</v>
      </c>
      <c r="DP16" s="60">
        <f>SUM(DP9:DP15)</f>
        <v>3</v>
      </c>
      <c r="DQ16" s="57"/>
      <c r="DR16" s="57">
        <f t="shared" si="23"/>
        <v>12</v>
      </c>
      <c r="DS16" s="61">
        <f t="shared" si="24"/>
        <v>85.714285714285708</v>
      </c>
    </row>
    <row r="17" spans="1:123" s="22" customFormat="1" ht="15.75">
      <c r="A17" s="23"/>
      <c r="B17" s="23"/>
      <c r="C17" s="23"/>
      <c r="D17" s="21" t="s">
        <v>42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</row>
    <row r="21" spans="1:123" ht="110.25">
      <c r="DR21" s="64" t="s">
        <v>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Rajshahi Division (SO)</vt:lpstr>
      <vt:lpstr>'Rajshahi Division (SO)'!Print_Titles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DoF</dc:creator>
  <cp:lastModifiedBy>User</cp:lastModifiedBy>
  <cp:lastPrinted>2021-03-23T10:10:38Z</cp:lastPrinted>
  <dcterms:created xsi:type="dcterms:W3CDTF">2021-02-28T07:59:58Z</dcterms:created>
  <dcterms:modified xsi:type="dcterms:W3CDTF">2021-04-11T12:32:57Z</dcterms:modified>
</cp:coreProperties>
</file>