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<sst xmlns="http://schemas.openxmlformats.org/spreadsheetml/2006/main" count="218" uniqueCount="83">
  <si>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</si>
  <si>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</si>
  <si>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</si>
  <si>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</si>
  <si>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</si>
  <si>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</si>
  <si>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</si>
  <si>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</si>
  <si>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</si>
  <si>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</si>
  <si>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</si>
  <si>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</si>
  <si>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</si>
  <si>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</si>
  <si>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</si>
  <si>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</si>
  <si>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</si>
  <si>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</si>
  <si>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</si>
  <si>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</si>
  <si>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</si>
  <si>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</si>
  <si>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</si>
  <si>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</si>
  <si>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</si>
  <si>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</si>
  <si>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</si>
  <si>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</si>
  <si>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</si>
  <si>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</si>
  <si>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</si>
  <si>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</si>
  <si>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</si>
  <si>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</si>
  <si>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</si>
  <si>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</si>
  <si>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</si>
  <si>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</si>
  <si>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</si>
  <si>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</si>
  <si>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</si>
  <si>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</si>
  <si>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</si>
  <si>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</si>
  <si>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</si>
  <si>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</si>
  <si>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</si>
  <si>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</si>
  <si>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</si>
  <si>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</si>
  <si>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</si>
  <si>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</si>
  <si>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</si>
  <si>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</si>
  <si>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</si>
  <si>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</si>
  <si>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</si>
  <si>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</si>
  <si>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</si>
  <si>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</si>
  <si>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</si>
  <si>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</si>
  <si>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</si>
  <si>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</si>
  <si>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</si>
  <si>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ঢেঁরস</t>
  </si>
  <si>
    <t>আলু হল্যান্ড</t>
  </si>
  <si>
    <t>তারিখঃ 13-06-২০২2 খ্রিঃ</t>
  </si>
  <si>
    <t>স্মারক নং 12.02.0050.400.16.001.12-726</t>
  </si>
  <si>
    <t>13/06/2022</t>
  </si>
  <si>
    <t>13/05/২০২2</t>
  </si>
  <si>
    <t>13/06/২০২1</t>
  </si>
  <si>
    <t>পেঁয়াজ দেশী</t>
  </si>
  <si>
    <t>সরবরাহ কম হওয়ায়  পেঁয়াজ দেশী এর মুল্য বৃদ্ধি পেয়েছে।</t>
  </si>
  <si>
    <t>সরবরাহ কম হওয়ায়  কাঁচামরিচ   এর মুল্য বৃদ্ধি পেয়েছে।</t>
  </si>
  <si>
    <t>মুরগী ব্রয়লার</t>
  </si>
  <si>
    <t>সরবরাহ কম হওয়ায় মুরগী ব্রয়লার এর মুল্য বৃদ্ধি পেয়েছে।</t>
  </si>
  <si>
    <t>মুরগী দেশী</t>
  </si>
  <si>
    <t>সরবরাহ  স্বাভাবিক থাকায়  মুরগী দেশী  এর মুল্য সামান্য হ্রাস পেয়েছে।</t>
  </si>
  <si>
    <t>ঢ়েড়স</t>
  </si>
  <si>
    <t>সরবরাহ বেশি  হওযায়া  ঢ়েড়স   এর মুল্য সামান্য হ্রাস পেয়েছে।</t>
  </si>
  <si>
    <t>সহকারী পরিচালক</t>
  </si>
  <si>
    <t>স্বাক্ষরিত/-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</si>
</sst>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4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10"/>
      <name val="NikoshBAN"/>
    </font>
    <font>
      <sz val="9"/>
      <name val="SumeshwariMJ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left" vertical="top" wrapText="1"/>
    </xf>
    <xf numFmtId="49" fontId="21" fillId="0" borderId="6" xfId="0" applyNumberFormat="1" applyFont="1" applyBorder="1" applyAlignment="1">
      <alignment horizontal="left" vertical="top" wrapText="1"/>
    </xf>
    <xf numFmtId="49" fontId="21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19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14" fillId="0" borderId="6" xfId="0" applyNumberFormat="1" applyFont="1" applyBorder="1" applyAlignment="1">
      <alignment horizontal="left" vertical="top" wrapText="1"/>
    </xf>
    <xf numFmtId="49" fontId="14" fillId="0" borderId="7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19" fillId="0" borderId="5" xfId="0" applyNumberFormat="1" applyFont="1" applyBorder="1" applyAlignment="1">
      <alignment horizontal="left" vertical="top" wrapText="1"/>
    </xf>
    <xf numFmtId="49" fontId="22" fillId="0" borderId="5" xfId="0" applyNumberFormat="1" applyFont="1" applyBorder="1" applyAlignment="1">
      <alignment horizontal="left" vertical="top" wrapText="1"/>
    </xf>
    <xf numFmtId="49" fontId="22" fillId="0" borderId="6" xfId="0" applyNumberFormat="1" applyFont="1" applyBorder="1" applyAlignment="1">
      <alignment horizontal="left" vertical="top" wrapText="1"/>
    </xf>
    <xf numFmtId="49" fontId="22" fillId="0" borderId="7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7" t="s">
        <v>55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16" customFormat="1" ht="15.75" customHeight="1">
      <c r="A2" s="87" t="s">
        <v>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s="16" customFormat="1" ht="15.75" customHeight="1">
      <c r="A3" s="88" t="s">
        <v>51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s="16" customFormat="1" ht="18" customHeight="1">
      <c r="A4" s="101" t="s">
        <v>52</v>
      </c>
      <c r="B4" s="101"/>
      <c r="C4" s="101"/>
      <c r="D4" s="101"/>
      <c r="E4" s="101"/>
      <c r="F4" s="101"/>
      <c r="H4" s="28"/>
    </row>
    <row r="5" spans="1:14" s="16" customFormat="1" ht="18.75" customHeight="1">
      <c r="A5" s="89" t="s">
        <v>50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s="16" customFormat="1" ht="15.75" customHeight="1">
      <c r="A6" s="102" t="s">
        <v>68</v>
      </c>
      <c r="B6" s="102"/>
      <c r="C6" s="102"/>
      <c r="D6" s="102"/>
      <c r="E6" s="102"/>
      <c r="F6" s="102"/>
      <c r="H6" s="44"/>
      <c r="I6" s="29"/>
      <c r="J6" s="97" t="s">
        <v>67</v>
      </c>
      <c r="K6" s="97"/>
      <c r="L6" s="97"/>
      <c r="M6" s="97"/>
      <c r="N6" s="9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3" t="s">
        <v>0</v>
      </c>
      <c r="B8" s="90" t="s">
        <v>1</v>
      </c>
      <c r="C8" s="103" t="s">
        <v>5</v>
      </c>
      <c r="D8" s="91" t="s">
        <v>45</v>
      </c>
      <c r="E8" s="92"/>
      <c r="F8" s="93"/>
      <c r="G8" s="91" t="s">
        <v>41</v>
      </c>
      <c r="H8" s="92"/>
      <c r="I8" s="93"/>
      <c r="J8" s="98" t="s">
        <v>6</v>
      </c>
      <c r="K8" s="91" t="s">
        <v>42</v>
      </c>
      <c r="L8" s="92"/>
      <c r="M8" s="93"/>
      <c r="N8" s="98" t="s">
        <v>7</v>
      </c>
    </row>
    <row r="9" spans="1:14" ht="22.5" customHeight="1">
      <c r="A9" s="103"/>
      <c r="B9" s="90"/>
      <c r="C9" s="103"/>
      <c r="D9" s="94"/>
      <c r="E9" s="95"/>
      <c r="F9" s="96"/>
      <c r="G9" s="94"/>
      <c r="H9" s="95"/>
      <c r="I9" s="96"/>
      <c r="J9" s="99"/>
      <c r="K9" s="94"/>
      <c r="L9" s="95"/>
      <c r="M9" s="96"/>
      <c r="N9" s="99"/>
    </row>
    <row r="10" spans="1:14" ht="14.25" customHeight="1">
      <c r="A10" s="103"/>
      <c r="B10" s="90"/>
      <c r="C10" s="103"/>
      <c r="D10" s="50" t="s">
        <v>69</v>
      </c>
      <c r="E10" s="51"/>
      <c r="F10" s="52"/>
      <c r="G10" s="50" t="s">
        <v>70</v>
      </c>
      <c r="H10" s="51"/>
      <c r="I10" s="52"/>
      <c r="J10" s="100"/>
      <c r="K10" s="50" t="s">
        <v>71</v>
      </c>
      <c r="L10" s="51"/>
      <c r="M10" s="52"/>
      <c r="N10" s="100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60</v>
      </c>
      <c r="H12" s="43"/>
      <c r="I12" s="49">
        <v>64</v>
      </c>
      <c r="J12" s="30">
        <f t="shared" si="0"/>
        <v>3.225806451612903</v>
      </c>
      <c r="K12" s="27">
        <v>52</v>
      </c>
      <c r="L12" s="43" t="s">
        <v>9</v>
      </c>
      <c r="M12" s="27">
        <v>62</v>
      </c>
      <c r="N12" s="30">
        <f t="shared" si="1"/>
        <v>12.280701754385964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56</v>
      </c>
      <c r="J13" s="30">
        <f>((D13+F13)/2-(G13+I13)/2)/((G13+I13)/2)*100</f>
        <v>1.8181818181818181</v>
      </c>
      <c r="K13" s="27">
        <v>50</v>
      </c>
      <c r="L13" s="43" t="s">
        <v>9</v>
      </c>
      <c r="M13" s="27">
        <v>58</v>
      </c>
      <c r="N13" s="30">
        <f t="shared" ref="N13:N45" si="2">((D13+F13)/2-(K13+M13)/2)/((K13+M13)/2)*100</f>
        <v>3.7037037037037033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50</v>
      </c>
      <c r="E15" s="43" t="s">
        <v>9</v>
      </c>
      <c r="F15" s="27">
        <v>52</v>
      </c>
      <c r="G15" s="48">
        <v>40</v>
      </c>
      <c r="H15" s="43" t="s">
        <v>9</v>
      </c>
      <c r="I15" s="49">
        <v>42</v>
      </c>
      <c r="J15" s="30">
        <f t="shared" si="3"/>
        <v>24.390243902439025</v>
      </c>
      <c r="K15" s="27">
        <v>32</v>
      </c>
      <c r="L15" s="43" t="s">
        <v>9</v>
      </c>
      <c r="M15" s="27">
        <v>33</v>
      </c>
      <c r="N15" s="30">
        <f t="shared" si="2"/>
        <v>56.92307692307692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36</v>
      </c>
      <c r="H16" s="43" t="s">
        <v>9</v>
      </c>
      <c r="I16" s="49">
        <v>38</v>
      </c>
      <c r="J16" s="30">
        <f t="shared" si="3"/>
        <v>5.4054054054054053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100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2.2222222222222223</v>
      </c>
      <c r="K17" s="27">
        <v>70</v>
      </c>
      <c r="L17" s="43" t="s">
        <v>9</v>
      </c>
      <c r="M17" s="27">
        <v>100</v>
      </c>
      <c r="N17" s="30">
        <f t="shared" si="2"/>
        <v>35.294117647058826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5.0724637681159424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184</v>
      </c>
      <c r="E20" s="43" t="s">
        <v>9</v>
      </c>
      <c r="F20" s="27">
        <v>185</v>
      </c>
      <c r="G20" s="48">
        <v>180</v>
      </c>
      <c r="H20" s="43" t="s">
        <v>9</v>
      </c>
      <c r="I20" s="49">
        <v>182</v>
      </c>
      <c r="J20" s="30">
        <f t="shared" si="3"/>
        <v>1.9337016574585635</v>
      </c>
      <c r="K20" s="27">
        <v>122</v>
      </c>
      <c r="L20" s="43" t="s">
        <v>9</v>
      </c>
      <c r="M20" s="27">
        <v>124</v>
      </c>
      <c r="N20" s="30">
        <f t="shared" si="2"/>
        <v>50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160</v>
      </c>
      <c r="E21" s="43" t="s">
        <v>9</v>
      </c>
      <c r="F21" s="27">
        <v>161</v>
      </c>
      <c r="G21" s="48">
        <v>164</v>
      </c>
      <c r="H21" s="43" t="s">
        <v>9</v>
      </c>
      <c r="I21" s="49">
        <v>165</v>
      </c>
      <c r="J21" s="30">
        <f t="shared" si="3"/>
        <v>-2.43161094224924</v>
      </c>
      <c r="K21" s="27">
        <v>112</v>
      </c>
      <c r="L21" s="43" t="s">
        <v>9</v>
      </c>
      <c r="M21" s="27">
        <v>114</v>
      </c>
      <c r="N21" s="30">
        <f t="shared" si="2"/>
        <v>42.035398230088497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995</v>
      </c>
      <c r="E22" s="43" t="s">
        <v>9</v>
      </c>
      <c r="F22" s="27">
        <v>1000</v>
      </c>
      <c r="G22" s="48">
        <v>980</v>
      </c>
      <c r="H22" s="43" t="s">
        <v>9</v>
      </c>
      <c r="I22" s="49">
        <v>985</v>
      </c>
      <c r="J22" s="30">
        <f t="shared" si="3"/>
        <v>1.5267175572519083</v>
      </c>
      <c r="K22" s="27">
        <v>650</v>
      </c>
      <c r="L22" s="43" t="s">
        <v>9</v>
      </c>
      <c r="M22" s="27">
        <v>660</v>
      </c>
      <c r="N22" s="30">
        <f t="shared" si="2"/>
        <v>52.290076335877863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30</v>
      </c>
      <c r="E23" s="43" t="s">
        <v>9</v>
      </c>
      <c r="F23" s="27">
        <v>35</v>
      </c>
      <c r="G23" s="48">
        <v>35</v>
      </c>
      <c r="H23" s="43" t="s">
        <v>9</v>
      </c>
      <c r="I23" s="49">
        <v>38</v>
      </c>
      <c r="J23" s="30">
        <f t="shared" si="3"/>
        <v>-10.95890410958904</v>
      </c>
      <c r="K23" s="27">
        <v>48</v>
      </c>
      <c r="L23" s="43" t="s">
        <v>9</v>
      </c>
      <c r="M23" s="27">
        <v>50</v>
      </c>
      <c r="N23" s="30">
        <f t="shared" si="2"/>
        <v>-33.673469387755098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0</v>
      </c>
      <c r="E24" s="43" t="s">
        <v>9</v>
      </c>
      <c r="F24" s="27">
        <v>0</v>
      </c>
      <c r="G24" s="48">
        <v>25</v>
      </c>
      <c r="H24" s="43" t="s">
        <v>9</v>
      </c>
      <c r="I24" s="49">
        <v>28</v>
      </c>
      <c r="J24" s="30">
        <v>92.66</v>
      </c>
      <c r="K24" s="27">
        <v>34</v>
      </c>
      <c r="L24" s="43"/>
      <c r="M24" s="27">
        <v>36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60</v>
      </c>
      <c r="L25" s="43" t="s">
        <v>9</v>
      </c>
      <c r="M25" s="27">
        <v>80</v>
      </c>
      <c r="N25" s="30">
        <f t="shared" si="2"/>
        <v>21.428571428571427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160</v>
      </c>
      <c r="E26" s="43" t="s">
        <v>9</v>
      </c>
      <c r="F26" s="27">
        <v>180</v>
      </c>
      <c r="G26" s="48">
        <v>120</v>
      </c>
      <c r="H26" s="43" t="s">
        <v>9</v>
      </c>
      <c r="I26" s="49">
        <v>140</v>
      </c>
      <c r="J26" s="30">
        <f t="shared" si="3"/>
        <v>30.76923076923077</v>
      </c>
      <c r="K26" s="27">
        <v>130</v>
      </c>
      <c r="L26" s="43">
        <v>130</v>
      </c>
      <c r="M26" s="27">
        <v>140</v>
      </c>
      <c r="N26" s="30">
        <f t="shared" si="2"/>
        <v>25.925925925925924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70</v>
      </c>
      <c r="H27" s="43" t="s">
        <v>9</v>
      </c>
      <c r="I27" s="49">
        <v>80</v>
      </c>
      <c r="J27" s="30">
        <f t="shared" si="3"/>
        <v>-6.666666666666667</v>
      </c>
      <c r="K27" s="27">
        <v>60</v>
      </c>
      <c r="L27" s="43" t="s">
        <v>9</v>
      </c>
      <c r="M27" s="27">
        <v>70</v>
      </c>
      <c r="N27" s="30">
        <f t="shared" si="2"/>
        <v>7.6923076923076925</v>
      </c>
    </row>
    <row r="28" spans="1:14" ht="17.25" customHeight="1">
      <c r="A28" s="41">
        <v>18</v>
      </c>
      <c r="B28" s="39" t="s">
        <v>66</v>
      </c>
      <c r="C28" s="37" t="s">
        <v>10</v>
      </c>
      <c r="D28" s="27">
        <v>22</v>
      </c>
      <c r="E28" s="43" t="s">
        <v>9</v>
      </c>
      <c r="F28" s="27">
        <v>25</v>
      </c>
      <c r="G28" s="48">
        <v>18</v>
      </c>
      <c r="H28" s="43" t="s">
        <v>9</v>
      </c>
      <c r="I28" s="49">
        <v>25</v>
      </c>
      <c r="J28" s="30">
        <f t="shared" si="3"/>
        <v>9.3023255813953494</v>
      </c>
      <c r="K28" s="27">
        <v>16</v>
      </c>
      <c r="L28" s="43" t="s">
        <v>9</v>
      </c>
      <c r="M28" s="27">
        <v>18</v>
      </c>
      <c r="N28" s="30">
        <f t="shared" si="2"/>
        <v>38.235294117647058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40</v>
      </c>
      <c r="E29" s="43" t="s">
        <v>9</v>
      </c>
      <c r="F29" s="27">
        <v>45</v>
      </c>
      <c r="G29" s="48">
        <v>55</v>
      </c>
      <c r="H29" s="43" t="s">
        <v>9</v>
      </c>
      <c r="I29" s="49">
        <v>60</v>
      </c>
      <c r="J29" s="30">
        <f t="shared" si="3"/>
        <v>-26.086956521739129</v>
      </c>
      <c r="K29" s="27">
        <v>45</v>
      </c>
      <c r="L29" s="43" t="s">
        <v>9</v>
      </c>
      <c r="M29" s="27">
        <v>50</v>
      </c>
      <c r="N29" s="30">
        <f t="shared" si="2"/>
        <v>-10.526315789473683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30</v>
      </c>
      <c r="E30" s="43" t="s">
        <v>9</v>
      </c>
      <c r="F30" s="27">
        <v>35</v>
      </c>
      <c r="G30" s="48">
        <v>35</v>
      </c>
      <c r="H30" s="43" t="s">
        <v>9</v>
      </c>
      <c r="I30" s="49">
        <v>40</v>
      </c>
      <c r="J30" s="30">
        <f t="shared" si="3"/>
        <v>-13.333333333333334</v>
      </c>
      <c r="K30" s="27">
        <v>30</v>
      </c>
      <c r="L30" s="43" t="s">
        <v>9</v>
      </c>
      <c r="M30" s="27">
        <v>35</v>
      </c>
      <c r="N30" s="30">
        <f t="shared" si="2"/>
        <v>0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20</v>
      </c>
      <c r="E31" s="43" t="s">
        <v>9</v>
      </c>
      <c r="F31" s="27">
        <v>25</v>
      </c>
      <c r="G31" s="48">
        <v>35</v>
      </c>
      <c r="H31" s="43" t="s">
        <v>9</v>
      </c>
      <c r="I31" s="49">
        <v>40</v>
      </c>
      <c r="J31" s="30">
        <f t="shared" si="3"/>
        <v>-40</v>
      </c>
      <c r="K31" s="27">
        <v>18</v>
      </c>
      <c r="L31" s="43" t="s">
        <v>9</v>
      </c>
      <c r="M31" s="27">
        <v>20</v>
      </c>
      <c r="N31" s="30">
        <f t="shared" si="2"/>
        <v>18.421052631578945</v>
      </c>
    </row>
    <row r="32" spans="1:14" ht="17.25" customHeight="1">
      <c r="A32" s="41">
        <v>22</v>
      </c>
      <c r="B32" s="39" t="s">
        <v>65</v>
      </c>
      <c r="C32" s="37" t="s">
        <v>10</v>
      </c>
      <c r="D32" s="27">
        <v>15</v>
      </c>
      <c r="E32" s="43" t="s">
        <v>9</v>
      </c>
      <c r="F32" s="27">
        <v>20</v>
      </c>
      <c r="G32" s="48">
        <v>20</v>
      </c>
      <c r="H32" s="43" t="s">
        <v>9</v>
      </c>
      <c r="I32" s="49">
        <v>25</v>
      </c>
      <c r="J32" s="30">
        <f t="shared" si="3"/>
        <v>-22.222222222222221</v>
      </c>
      <c r="K32" s="27">
        <v>15</v>
      </c>
      <c r="L32" s="43" t="s">
        <v>9</v>
      </c>
      <c r="M32" s="27">
        <v>20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40</v>
      </c>
      <c r="E33" s="43" t="s">
        <v>9</v>
      </c>
      <c r="F33" s="27">
        <v>50</v>
      </c>
      <c r="G33" s="48">
        <v>80</v>
      </c>
      <c r="H33" s="43" t="s">
        <v>9</v>
      </c>
      <c r="I33" s="49">
        <v>100</v>
      </c>
      <c r="J33" s="30">
        <f t="shared" si="3"/>
        <v>-50</v>
      </c>
      <c r="K33" s="27">
        <v>30</v>
      </c>
      <c r="L33" s="43" t="s">
        <v>9</v>
      </c>
      <c r="M33" s="27">
        <v>35</v>
      </c>
      <c r="N33" s="30">
        <f t="shared" si="2"/>
        <v>38.461538461538467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230</v>
      </c>
      <c r="N34" s="30">
        <f t="shared" si="2"/>
        <v>4.5454545454545459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210</v>
      </c>
      <c r="L35" s="43" t="s">
        <v>9</v>
      </c>
      <c r="M35" s="27">
        <v>220</v>
      </c>
      <c r="N35" s="30">
        <f t="shared" si="2"/>
        <v>0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43"/>
      <c r="F36" s="27">
        <v>1000</v>
      </c>
      <c r="G36" s="48">
        <v>500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450</v>
      </c>
      <c r="E39" s="43" t="s">
        <v>9</v>
      </c>
      <c r="F39" s="27">
        <v>460</v>
      </c>
      <c r="G39" s="48">
        <v>470</v>
      </c>
      <c r="H39" s="43" t="s">
        <v>9</v>
      </c>
      <c r="I39" s="49">
        <v>480</v>
      </c>
      <c r="J39" s="30">
        <f t="shared" si="3"/>
        <v>-4.2105263157894735</v>
      </c>
      <c r="K39" s="27">
        <v>410</v>
      </c>
      <c r="L39" s="43" t="s">
        <v>9</v>
      </c>
      <c r="M39" s="27">
        <v>420</v>
      </c>
      <c r="N39" s="30">
        <f t="shared" si="2"/>
        <v>9.6385542168674707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250</v>
      </c>
      <c r="E40" s="43" t="s">
        <v>9</v>
      </c>
      <c r="F40" s="27">
        <v>255</v>
      </c>
      <c r="G40" s="48">
        <v>260</v>
      </c>
      <c r="H40" s="43" t="s">
        <v>9</v>
      </c>
      <c r="I40" s="49">
        <v>265</v>
      </c>
      <c r="J40" s="30">
        <f t="shared" si="3"/>
        <v>-3.8095238095238098</v>
      </c>
      <c r="K40" s="27">
        <v>180</v>
      </c>
      <c r="L40" s="43" t="s">
        <v>9</v>
      </c>
      <c r="M40" s="27">
        <v>190</v>
      </c>
      <c r="N40" s="30">
        <f t="shared" si="2"/>
        <v>36.486486486486484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155</v>
      </c>
      <c r="E41" s="43" t="s">
        <v>9</v>
      </c>
      <c r="F41" s="27">
        <v>160</v>
      </c>
      <c r="G41" s="48">
        <v>150</v>
      </c>
      <c r="H41" s="43" t="s">
        <v>9</v>
      </c>
      <c r="I41" s="49">
        <v>155</v>
      </c>
      <c r="J41" s="30">
        <f t="shared" si="3"/>
        <v>3.278688524590164</v>
      </c>
      <c r="K41" s="27">
        <v>115</v>
      </c>
      <c r="L41" s="43" t="s">
        <v>9</v>
      </c>
      <c r="M41" s="27">
        <v>120</v>
      </c>
      <c r="N41" s="30">
        <f t="shared" si="2"/>
        <v>34.042553191489361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34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-1.3333333333333335</v>
      </c>
      <c r="K43" s="27">
        <v>28</v>
      </c>
      <c r="L43" s="43" t="s">
        <v>9</v>
      </c>
      <c r="M43" s="27">
        <v>30</v>
      </c>
      <c r="N43" s="30">
        <f t="shared" si="2"/>
        <v>27.586206896551722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5" t="s">
        <v>44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6" t="s">
        <v>18</v>
      </c>
      <c r="B52" s="56"/>
      <c r="C52" s="56"/>
      <c r="D52" s="56"/>
      <c r="E52" s="56"/>
      <c r="F52" s="56"/>
      <c r="G52" s="57" t="s">
        <v>19</v>
      </c>
      <c r="H52" s="57"/>
      <c r="I52" s="57"/>
      <c r="J52" s="57"/>
      <c r="K52" s="57"/>
      <c r="L52" s="57"/>
      <c r="M52" s="57"/>
      <c r="N52" s="57"/>
    </row>
    <row r="53" spans="1:16">
      <c r="A53" s="58" t="s">
        <v>1</v>
      </c>
      <c r="B53" s="59"/>
      <c r="C53" s="60" t="s">
        <v>20</v>
      </c>
      <c r="D53" s="61"/>
      <c r="E53" s="61"/>
      <c r="F53" s="62"/>
      <c r="G53" s="63" t="s">
        <v>1</v>
      </c>
      <c r="H53" s="64"/>
      <c r="I53" s="64"/>
      <c r="J53" s="65"/>
      <c r="K53" s="66" t="s">
        <v>21</v>
      </c>
      <c r="L53" s="67"/>
      <c r="M53" s="67"/>
      <c r="N53" s="68"/>
    </row>
    <row r="54" spans="1:16" ht="30.75" customHeight="1">
      <c r="A54" s="107" t="s">
        <v>77</v>
      </c>
      <c r="B54" s="81"/>
      <c r="C54" s="77" t="s">
        <v>78</v>
      </c>
      <c r="D54" s="78"/>
      <c r="E54" s="78"/>
      <c r="F54" s="79"/>
      <c r="G54" s="108" t="s">
        <v>72</v>
      </c>
      <c r="H54" s="109"/>
      <c r="I54" s="109"/>
      <c r="J54" s="110"/>
      <c r="K54" s="82" t="s">
        <v>73</v>
      </c>
      <c r="L54" s="85"/>
      <c r="M54" s="85"/>
      <c r="N54" s="86"/>
    </row>
    <row r="55" spans="1:16" ht="30.75" customHeight="1">
      <c r="A55" s="69" t="s">
        <v>79</v>
      </c>
      <c r="B55" s="81"/>
      <c r="C55" s="82" t="s">
        <v>80</v>
      </c>
      <c r="D55" s="83"/>
      <c r="E55" s="83"/>
      <c r="F55" s="84"/>
      <c r="G55" s="82" t="s">
        <v>2</v>
      </c>
      <c r="H55" s="83"/>
      <c r="I55" s="83"/>
      <c r="J55" s="84"/>
      <c r="K55" s="82" t="s">
        <v>74</v>
      </c>
      <c r="L55" s="85"/>
      <c r="M55" s="85"/>
      <c r="N55" s="86"/>
      <c r="O55" s="8"/>
    </row>
    <row r="56" spans="1:16" ht="30.75" customHeight="1">
      <c r="A56" s="69"/>
      <c r="B56" s="70"/>
      <c r="C56" s="74"/>
      <c r="D56" s="83"/>
      <c r="E56" s="83"/>
      <c r="F56" s="84"/>
      <c r="G56" s="104" t="s">
        <v>75</v>
      </c>
      <c r="H56" s="105"/>
      <c r="I56" s="105"/>
      <c r="J56" s="106"/>
      <c r="K56" s="82" t="s">
        <v>76</v>
      </c>
      <c r="L56" s="85"/>
      <c r="M56" s="85"/>
      <c r="N56" s="86"/>
      <c r="P56" s="1" t="s">
        <v>53</v>
      </c>
    </row>
    <row r="57" spans="1:16" ht="30.75" customHeight="1">
      <c r="A57" s="69"/>
      <c r="B57" s="70"/>
      <c r="C57" s="71"/>
      <c r="D57" s="72"/>
      <c r="E57" s="72"/>
      <c r="F57" s="73"/>
      <c r="G57" s="104"/>
      <c r="H57" s="105"/>
      <c r="I57" s="105"/>
      <c r="J57" s="106"/>
      <c r="K57" s="77"/>
      <c r="L57" s="78"/>
      <c r="M57" s="78"/>
      <c r="N57" s="79"/>
    </row>
    <row r="58" spans="1:16" ht="30.75" customHeight="1">
      <c r="A58" s="69"/>
      <c r="B58" s="70"/>
      <c r="C58" s="71"/>
      <c r="D58" s="72"/>
      <c r="E58" s="72"/>
      <c r="F58" s="73"/>
      <c r="G58" s="74"/>
      <c r="H58" s="75"/>
      <c r="I58" s="75"/>
      <c r="J58" s="76"/>
      <c r="K58" s="77"/>
      <c r="L58" s="78"/>
      <c r="M58" s="78"/>
      <c r="N58" s="79"/>
    </row>
    <row r="59" spans="1:16" ht="30.75" customHeight="1">
      <c r="A59" s="69"/>
      <c r="B59" s="70"/>
      <c r="C59" s="71"/>
      <c r="D59" s="72"/>
      <c r="E59" s="72"/>
      <c r="F59" s="73"/>
      <c r="G59" s="74"/>
      <c r="H59" s="75"/>
      <c r="I59" s="75"/>
      <c r="J59" s="76"/>
      <c r="K59" s="77"/>
      <c r="L59" s="78"/>
      <c r="M59" s="78"/>
      <c r="N59" s="79"/>
    </row>
    <row r="60" spans="1:16" ht="30.75" customHeight="1">
      <c r="A60" s="69"/>
      <c r="B60" s="70"/>
      <c r="C60" s="71"/>
      <c r="D60" s="72"/>
      <c r="E60" s="72"/>
      <c r="F60" s="73"/>
      <c r="G60" s="74"/>
      <c r="H60" s="75"/>
      <c r="I60" s="75"/>
      <c r="J60" s="76"/>
      <c r="K60" s="77"/>
      <c r="L60" s="78"/>
      <c r="M60" s="78"/>
      <c r="N60" s="79"/>
    </row>
    <row r="61" spans="1:16" ht="30.75" customHeight="1">
      <c r="A61" s="69"/>
      <c r="B61" s="70"/>
      <c r="C61" s="71"/>
      <c r="D61" s="72"/>
      <c r="E61" s="72"/>
      <c r="F61" s="73"/>
      <c r="G61" s="74"/>
      <c r="H61" s="75"/>
      <c r="I61" s="75"/>
      <c r="J61" s="76"/>
      <c r="K61" s="77"/>
      <c r="L61" s="78"/>
      <c r="M61" s="78"/>
      <c r="N61" s="79"/>
    </row>
    <row r="62" spans="1:16">
      <c r="A62" s="69"/>
      <c r="B62" s="70"/>
      <c r="C62" s="71"/>
      <c r="D62" s="72"/>
      <c r="E62" s="72"/>
      <c r="F62" s="73"/>
      <c r="G62" s="74"/>
      <c r="H62" s="75"/>
      <c r="I62" s="75"/>
      <c r="J62" s="76"/>
      <c r="K62" s="77"/>
      <c r="L62" s="78"/>
      <c r="M62" s="78"/>
      <c r="N62" s="79"/>
    </row>
    <row r="63" spans="1:16">
      <c r="A63" s="69"/>
      <c r="B63" s="70"/>
      <c r="C63" s="74"/>
      <c r="D63" s="75"/>
      <c r="E63" s="75"/>
      <c r="F63" s="76"/>
      <c r="G63" s="74"/>
      <c r="H63" s="75"/>
      <c r="I63" s="75"/>
      <c r="J63" s="76"/>
      <c r="K63" s="115"/>
      <c r="L63" s="116"/>
      <c r="M63" s="116"/>
      <c r="N63" s="117"/>
    </row>
    <row r="64" spans="1:16">
      <c r="A64" s="111"/>
      <c r="B64" s="111"/>
      <c r="C64" s="111"/>
      <c r="D64" s="111"/>
      <c r="E64" s="111"/>
      <c r="F64" s="111"/>
      <c r="G64" s="113"/>
      <c r="H64" s="114"/>
      <c r="I64" s="114"/>
      <c r="J64" s="114"/>
      <c r="K64" s="34"/>
      <c r="L64" s="34"/>
      <c r="M64" s="34"/>
      <c r="N64" s="34"/>
    </row>
    <row r="65" spans="1:14">
      <c r="A65" s="33"/>
      <c r="B65" s="111"/>
      <c r="C65" s="111"/>
      <c r="D65" s="111"/>
      <c r="E65" s="111"/>
      <c r="F65" s="111"/>
      <c r="G65" s="111"/>
      <c r="H65" s="42"/>
      <c r="I65" s="42"/>
      <c r="J65" s="42"/>
      <c r="K65" s="34"/>
      <c r="L65" s="34"/>
      <c r="M65" s="34"/>
      <c r="N65" s="34"/>
    </row>
    <row r="66" spans="1:14">
      <c r="A66" s="17"/>
      <c r="B66" s="111" t="s">
        <v>58</v>
      </c>
      <c r="C66" s="111"/>
      <c r="D66" s="111"/>
      <c r="E66" s="111"/>
      <c r="F66" s="111"/>
      <c r="G66" s="111"/>
      <c r="I66" s="1" t="s">
        <v>59</v>
      </c>
      <c r="L66" s="34"/>
      <c r="M66" s="34"/>
      <c r="N66" s="34"/>
    </row>
    <row r="67" spans="1:14">
      <c r="J67" s="53"/>
      <c r="K67" s="54"/>
      <c r="L67" s="54"/>
      <c r="M67" s="54"/>
      <c r="N67" s="54"/>
    </row>
    <row r="68" spans="1:14">
      <c r="J68" s="54"/>
      <c r="K68" s="54"/>
      <c r="L68" s="54"/>
      <c r="M68" s="54"/>
      <c r="N68" s="54"/>
    </row>
    <row r="69" spans="1:14">
      <c r="J69" s="80"/>
      <c r="K69" s="80"/>
      <c r="L69" s="80"/>
      <c r="M69" s="80"/>
      <c r="N69" s="80"/>
    </row>
    <row r="70" spans="1:14">
      <c r="J70" s="112" t="s">
        <v>82</v>
      </c>
      <c r="K70" s="54"/>
      <c r="L70" s="54"/>
      <c r="M70" s="54"/>
      <c r="N70" s="54"/>
    </row>
    <row r="71" spans="1:14">
      <c r="J71" s="54" t="s">
        <v>81</v>
      </c>
      <c r="K71" s="54"/>
      <c r="L71" s="54"/>
      <c r="M71" s="54"/>
      <c r="N71" s="54"/>
    </row>
    <row r="72" spans="1:14">
      <c r="J72" s="80" t="s">
        <v>56</v>
      </c>
      <c r="K72" s="80"/>
      <c r="L72" s="80"/>
      <c r="M72" s="80"/>
      <c r="N72" s="80"/>
    </row>
    <row r="73" spans="1:14">
      <c r="J73" s="54" t="s">
        <v>49</v>
      </c>
      <c r="K73" s="54"/>
      <c r="L73" s="54"/>
      <c r="M73" s="54"/>
      <c r="N73" s="54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2022-06-13T06:54:13Z</cp:lastPrinted>
  <dcterms:created xsi:type="dcterms:W3CDTF">2020-07-12T06:32:53Z</dcterms:created>
  <dcterms:modified xsi:type="dcterms:W3CDTF">2022-06-13T07:23:00Z</dcterms:modified>
</cp:coreProperties>
</file>