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<sst xmlns="http://schemas.openxmlformats.org/spreadsheetml/2006/main" count="214" uniqueCount="88">
  <si>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</si>
  <si>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</si>
  <si>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</si>
  <si>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</si>
  <si>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</si>
  <si>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</si>
  <si>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</si>
  <si>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</si>
  <si>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</si>
  <si>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</si>
  <si>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</si>
  <si>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</si>
  <si>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</si>
  <si>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</si>
  <si>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</si>
  <si>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</si>
  <si>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</si>
  <si>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</si>
  <si>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</si>
  <si>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</si>
  <si>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</si>
  <si>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</si>
  <si>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</si>
  <si>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</si>
  <si>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</si>
  <si>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</si>
  <si>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</si>
  <si>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</si>
  <si>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</si>
  <si>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</si>
  <si>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</si>
  <si>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</si>
  <si>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</si>
  <si>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</si>
  <si>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</si>
  <si>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</si>
  <si>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</si>
  <si>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</si>
  <si>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</si>
  <si>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</si>
  <si>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</si>
  <si>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</si>
  <si>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</si>
  <si>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</si>
  <si>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</si>
  <si>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</si>
  <si>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</si>
  <si>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</si>
  <si>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</si>
  <si>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</si>
  <si>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</si>
  <si>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</si>
  <si>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</si>
  <si>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</si>
  <si>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</si>
  <si>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</si>
  <si>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</si>
  <si>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</si>
  <si>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</si>
  <si>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</si>
  <si>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</si>
  <si>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</si>
  <si>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</si>
  <si>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</si>
  <si>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</si>
  <si>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</si>
  <si>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</si>
  <si>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</si>
  <si>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</si>
  <si>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</si>
  <si>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</si>
  <si>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১। চাল-(সরু,মাঝারি,মোটা)</t>
  </si>
  <si>
    <t xml:space="preserve">  </t>
  </si>
  <si>
    <t>২।সয়াবিন তেল(ক্যান)</t>
  </si>
  <si>
    <t>২। সয়াবিন তেল-(খোলা)</t>
  </si>
  <si>
    <t>৩।মোরগ-মুরগি (কক/সোনালী)জ্যান্ত</t>
  </si>
  <si>
    <t>৩। মুগ ডাল-(মোটা/সরু),ছোলা-কলাই</t>
  </si>
  <si>
    <t>৭।চিনি (খোলা)</t>
  </si>
  <si>
    <t xml:space="preserve">৪।পিঁয়াজ-(আমদানীকৃত),রসুন-(দেশী,আমদানীকৃত),আদা-আমদানীকৃত </t>
  </si>
  <si>
    <t>১। মসুর ডাল, পিঁয়াজ-দেশী</t>
  </si>
  <si>
    <t xml:space="preserve">      স্মারক নং: ১২.০২.২০০০.৩০০.১৬.০২২.২১.৫৯৬</t>
  </si>
  <si>
    <t>তারিখঃ ১৮/০৭/২০২১ খ্রিঃ।</t>
  </si>
  <si>
    <t>১৮/০৭/২০২১</t>
  </si>
  <si>
    <t>১৮/০৭/২০২০</t>
  </si>
  <si>
    <t>১৭/০৬/২০২১</t>
  </si>
  <si>
    <t>৫।আলু,বেগুন,মিষ্টিকুমড়া, পটল</t>
  </si>
  <si>
    <t>৬। পাংগাস মাছ</t>
  </si>
  <si>
    <t>৪।কাঁচামরিচ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</si>
</sst>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7" sqref="A57:B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4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82</v>
      </c>
      <c r="E10" s="82"/>
      <c r="F10" s="83"/>
      <c r="G10" s="84" t="s">
        <v>84</v>
      </c>
      <c r="H10" s="85"/>
      <c r="I10" s="86"/>
      <c r="J10" s="80"/>
      <c r="K10" s="87" t="s">
        <v>83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62</v>
      </c>
      <c r="J12" s="60">
        <f t="shared" si="0"/>
        <v>2.459016393442623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52</v>
      </c>
      <c r="J13" s="60">
        <f t="shared" ref="J13:J45" si="2">((D13+F13)/2-(G13+I13)/2)/((G13+I13)/2)*100</f>
        <v>5.8823529411764701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48</v>
      </c>
      <c r="G14" s="55">
        <v>43</v>
      </c>
      <c r="H14" s="56"/>
      <c r="I14" s="57">
        <v>45</v>
      </c>
      <c r="J14" s="60">
        <f t="shared" si="2"/>
        <v>4.5454545454545459</v>
      </c>
      <c r="K14" s="58">
        <v>40</v>
      </c>
      <c r="L14" s="56" t="s">
        <v>12</v>
      </c>
      <c r="M14" s="58">
        <v>42</v>
      </c>
      <c r="N14" s="60">
        <f t="shared" si="3"/>
        <v>12.195121951219512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28</v>
      </c>
      <c r="L16" s="56">
        <v>28</v>
      </c>
      <c r="M16" s="58">
        <v>30</v>
      </c>
      <c r="N16" s="60">
        <f t="shared" si="3"/>
        <v>5.1724137931034484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85</v>
      </c>
      <c r="H17" s="56" t="s">
        <v>12</v>
      </c>
      <c r="I17" s="57">
        <v>125</v>
      </c>
      <c r="J17" s="60">
        <f t="shared" si="2"/>
        <v>-2.3809523809523809</v>
      </c>
      <c r="K17" s="58">
        <v>80</v>
      </c>
      <c r="L17" s="56" t="s">
        <v>12</v>
      </c>
      <c r="M17" s="58">
        <v>125</v>
      </c>
      <c r="N17" s="60">
        <f t="shared" si="3"/>
        <v>0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110</v>
      </c>
      <c r="H18" s="56" t="s">
        <v>12</v>
      </c>
      <c r="I18" s="57">
        <v>135</v>
      </c>
      <c r="J18" s="60">
        <f t="shared" si="2"/>
        <v>4.0816326530612246</v>
      </c>
      <c r="K18" s="58">
        <v>130</v>
      </c>
      <c r="L18" s="56">
        <v>140</v>
      </c>
      <c r="M18" s="58">
        <v>140</v>
      </c>
      <c r="N18" s="60">
        <f t="shared" si="3"/>
        <v>-5.5555555555555554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65</v>
      </c>
      <c r="H19" s="56" t="s">
        <v>12</v>
      </c>
      <c r="I19" s="57">
        <v>70</v>
      </c>
      <c r="J19" s="60">
        <f t="shared" si="2"/>
        <v>7.4074074074074066</v>
      </c>
      <c r="K19" s="58">
        <v>70</v>
      </c>
      <c r="L19" s="56" t="s">
        <v>12</v>
      </c>
      <c r="M19" s="58">
        <v>75</v>
      </c>
      <c r="N19" s="60">
        <f t="shared" si="3"/>
        <v>0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126</v>
      </c>
      <c r="H20" s="56" t="s">
        <v>12</v>
      </c>
      <c r="I20" s="57">
        <v>130</v>
      </c>
      <c r="J20" s="60">
        <f t="shared" si="2"/>
        <v>-2.34375</v>
      </c>
      <c r="K20" s="58">
        <v>87</v>
      </c>
      <c r="L20" s="56" t="s">
        <v>12</v>
      </c>
      <c r="M20" s="58">
        <v>90</v>
      </c>
      <c r="N20" s="60">
        <f t="shared" si="3"/>
        <v>41.242937853107343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76</v>
      </c>
      <c r="L21" s="56" t="s">
        <v>12</v>
      </c>
      <c r="M21" s="58">
        <v>80</v>
      </c>
      <c r="N21" s="60">
        <f t="shared" si="3"/>
        <v>47.435897435897431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50</v>
      </c>
      <c r="H23" s="56" t="s">
        <v>12</v>
      </c>
      <c r="I23" s="57">
        <v>52</v>
      </c>
      <c r="J23" s="60">
        <f t="shared" si="2"/>
        <v>-6.8627450980392162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42</v>
      </c>
      <c r="E24" s="54" t="s">
        <v>12</v>
      </c>
      <c r="F24" s="53">
        <v>46</v>
      </c>
      <c r="G24" s="55">
        <v>40</v>
      </c>
      <c r="H24" s="56" t="s">
        <v>12</v>
      </c>
      <c r="I24" s="57">
        <v>44</v>
      </c>
      <c r="J24" s="60">
        <f t="shared" si="2"/>
        <v>4.7619047619047619</v>
      </c>
      <c r="K24" s="58">
        <v>30</v>
      </c>
      <c r="L24" s="56">
        <v>70</v>
      </c>
      <c r="M24" s="58">
        <v>35</v>
      </c>
      <c r="N24" s="60">
        <f t="shared" si="3"/>
        <v>35.384615384615387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60</v>
      </c>
      <c r="H25" s="56" t="s">
        <v>12</v>
      </c>
      <c r="I25" s="57">
        <v>75</v>
      </c>
      <c r="J25" s="60">
        <f t="shared" si="2"/>
        <v>7.4074074074074066</v>
      </c>
      <c r="K25" s="58">
        <v>100</v>
      </c>
      <c r="L25" s="56" t="s">
        <v>12</v>
      </c>
      <c r="M25" s="58">
        <v>110</v>
      </c>
      <c r="N25" s="60">
        <f t="shared" si="3"/>
        <v>-30.952380952380953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130</v>
      </c>
      <c r="E26" s="54" t="s">
        <v>12</v>
      </c>
      <c r="F26" s="53">
        <v>140</v>
      </c>
      <c r="G26" s="55">
        <v>110</v>
      </c>
      <c r="H26" s="56" t="s">
        <v>12</v>
      </c>
      <c r="I26" s="57">
        <v>120</v>
      </c>
      <c r="J26" s="60">
        <f t="shared" si="2"/>
        <v>17.391304347826086</v>
      </c>
      <c r="K26" s="58">
        <v>100</v>
      </c>
      <c r="L26" s="56" t="s">
        <v>12</v>
      </c>
      <c r="M26" s="58">
        <v>120</v>
      </c>
      <c r="N26" s="60">
        <f t="shared" si="3"/>
        <v>22.727272727272727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170</v>
      </c>
      <c r="G27" s="55">
        <v>90</v>
      </c>
      <c r="H27" s="56" t="s">
        <v>12</v>
      </c>
      <c r="I27" s="57">
        <v>120</v>
      </c>
      <c r="J27" s="60">
        <f t="shared" si="2"/>
        <v>42.857142857142854</v>
      </c>
      <c r="K27" s="58">
        <v>130</v>
      </c>
      <c r="L27" s="56" t="s">
        <v>12</v>
      </c>
      <c r="M27" s="58">
        <v>150</v>
      </c>
      <c r="N27" s="60">
        <f t="shared" si="3"/>
        <v>7.1428571428571423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18</v>
      </c>
      <c r="H28" s="56" t="s">
        <v>12</v>
      </c>
      <c r="I28" s="57">
        <v>20</v>
      </c>
      <c r="J28" s="60">
        <f t="shared" si="2"/>
        <v>23.684210526315788</v>
      </c>
      <c r="K28" s="58">
        <v>26</v>
      </c>
      <c r="L28" s="56" t="s">
        <v>12</v>
      </c>
      <c r="M28" s="58">
        <v>28</v>
      </c>
      <c r="N28" s="60">
        <f t="shared" si="3"/>
        <v>-12.962962962962962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5">
        <v>35</v>
      </c>
      <c r="H29" s="56" t="s">
        <v>12</v>
      </c>
      <c r="I29" s="57">
        <v>45</v>
      </c>
      <c r="J29" s="60">
        <f t="shared" si="2"/>
        <v>12.5</v>
      </c>
      <c r="K29" s="58">
        <v>30</v>
      </c>
      <c r="L29" s="56">
        <v>40</v>
      </c>
      <c r="M29" s="58">
        <v>40</v>
      </c>
      <c r="N29" s="60">
        <f t="shared" si="3"/>
        <v>28.571428571428569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30</v>
      </c>
      <c r="L30" s="56" t="s">
        <v>12</v>
      </c>
      <c r="M30" s="58">
        <v>35</v>
      </c>
      <c r="N30" s="60">
        <f t="shared" si="3"/>
        <v>7.6923076923076925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40</v>
      </c>
      <c r="G31" s="55">
        <v>25</v>
      </c>
      <c r="H31" s="56" t="s">
        <v>12</v>
      </c>
      <c r="I31" s="57">
        <v>30</v>
      </c>
      <c r="J31" s="60">
        <f t="shared" si="2"/>
        <v>27.27272727272727</v>
      </c>
      <c r="K31" s="58">
        <v>25</v>
      </c>
      <c r="L31" s="56" t="s">
        <v>12</v>
      </c>
      <c r="M31" s="58">
        <v>30</v>
      </c>
      <c r="N31" s="60">
        <f t="shared" si="3"/>
        <v>27.27272727272727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40</v>
      </c>
      <c r="G32" s="55">
        <v>30</v>
      </c>
      <c r="H32" s="56" t="s">
        <v>12</v>
      </c>
      <c r="I32" s="57">
        <v>40</v>
      </c>
      <c r="J32" s="60">
        <f t="shared" si="2"/>
        <v>7.1428571428571423</v>
      </c>
      <c r="K32" s="58">
        <v>30</v>
      </c>
      <c r="L32" s="56" t="s">
        <v>12</v>
      </c>
      <c r="M32" s="58">
        <v>40</v>
      </c>
      <c r="N32" s="60">
        <f t="shared" si="3"/>
        <v>7.1428571428571423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50</v>
      </c>
      <c r="G33" s="55">
        <v>40</v>
      </c>
      <c r="H33" s="56" t="s">
        <v>12</v>
      </c>
      <c r="I33" s="57">
        <v>50</v>
      </c>
      <c r="J33" s="60">
        <f t="shared" si="2"/>
        <v>-11.111111111111111</v>
      </c>
      <c r="K33" s="58">
        <v>40</v>
      </c>
      <c r="L33" s="56" t="s">
        <v>12</v>
      </c>
      <c r="M33" s="58">
        <v>50</v>
      </c>
      <c r="N33" s="60">
        <f t="shared" si="3"/>
        <v>-11.111111111111111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5">
        <v>600</v>
      </c>
      <c r="H36" s="56" t="s">
        <v>12</v>
      </c>
      <c r="I36" s="57">
        <v>900</v>
      </c>
      <c r="J36" s="60">
        <f t="shared" si="2"/>
        <v>0</v>
      </c>
      <c r="K36" s="58">
        <v>500</v>
      </c>
      <c r="L36" s="56" t="s">
        <v>12</v>
      </c>
      <c r="M36" s="58">
        <v>850</v>
      </c>
      <c r="N36" s="60">
        <f t="shared" si="3"/>
        <v>11.111111111111111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120</v>
      </c>
      <c r="H37" s="56" t="s">
        <v>12</v>
      </c>
      <c r="I37" s="57">
        <v>140</v>
      </c>
      <c r="J37" s="60">
        <f t="shared" si="2"/>
        <v>3.8461538461538463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1.6949152542372881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5.2631578947368416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420</v>
      </c>
      <c r="L39" s="56" t="s">
        <v>12</v>
      </c>
      <c r="M39" s="58">
        <v>430</v>
      </c>
      <c r="N39" s="60">
        <f t="shared" si="5"/>
        <v>1.1764705882352942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240</v>
      </c>
      <c r="H40" s="56" t="s">
        <v>12</v>
      </c>
      <c r="I40" s="57">
        <v>260</v>
      </c>
      <c r="J40" s="60">
        <f t="shared" si="2"/>
        <v>-10</v>
      </c>
      <c r="K40" s="58">
        <v>230</v>
      </c>
      <c r="L40" s="56" t="s">
        <v>12</v>
      </c>
      <c r="M40" s="58">
        <v>240</v>
      </c>
      <c r="N40" s="60">
        <f t="shared" si="3"/>
        <v>-4.2553191489361701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130</v>
      </c>
      <c r="E41" s="54" t="s">
        <v>12</v>
      </c>
      <c r="F41" s="53">
        <v>135</v>
      </c>
      <c r="G41" s="55">
        <v>130</v>
      </c>
      <c r="H41" s="56"/>
      <c r="I41" s="57">
        <v>140</v>
      </c>
      <c r="J41" s="60">
        <f t="shared" si="2"/>
        <v>-1.8518518518518516</v>
      </c>
      <c r="K41" s="58">
        <v>155</v>
      </c>
      <c r="L41" s="56">
        <v>120</v>
      </c>
      <c r="M41" s="58">
        <v>160</v>
      </c>
      <c r="N41" s="60">
        <f t="shared" si="3"/>
        <v>-15.873015873015872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54</v>
      </c>
      <c r="G42" s="55">
        <v>50</v>
      </c>
      <c r="H42" s="56" t="s">
        <v>12</v>
      </c>
      <c r="I42" s="57">
        <v>52</v>
      </c>
      <c r="J42" s="60">
        <f t="shared" si="2"/>
        <v>1.9607843137254901</v>
      </c>
      <c r="K42" s="58">
        <v>46</v>
      </c>
      <c r="L42" s="56">
        <v>46</v>
      </c>
      <c r="M42" s="58">
        <v>48</v>
      </c>
      <c r="N42" s="60">
        <f t="shared" si="3"/>
        <v>10.638297872340425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32</v>
      </c>
      <c r="H43" s="56"/>
      <c r="I43" s="57">
        <v>35</v>
      </c>
      <c r="J43" s="60">
        <f t="shared" si="2"/>
        <v>1.4925373134328357</v>
      </c>
      <c r="K43" s="58">
        <v>31</v>
      </c>
      <c r="L43" s="56">
        <v>29</v>
      </c>
      <c r="M43" s="58">
        <v>32</v>
      </c>
      <c r="N43" s="60">
        <f t="shared" si="3"/>
        <v>7.9365079365079358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67</v>
      </c>
      <c r="H44" s="56" t="s">
        <v>12</v>
      </c>
      <c r="I44" s="57">
        <v>70</v>
      </c>
      <c r="J44" s="60">
        <f t="shared" si="2"/>
        <v>2.1897810218978102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79</v>
      </c>
      <c r="B54" s="119"/>
      <c r="C54" s="120" t="s">
        <v>56</v>
      </c>
      <c r="D54" s="121"/>
      <c r="E54" s="121"/>
      <c r="F54" s="122"/>
      <c r="G54" s="112" t="s">
        <v>71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74</v>
      </c>
      <c r="B55" s="108"/>
      <c r="C55" s="90"/>
      <c r="D55" s="91"/>
      <c r="E55" s="91"/>
      <c r="F55" s="92"/>
      <c r="G55" s="112" t="s">
        <v>73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75</v>
      </c>
      <c r="B56" s="108"/>
      <c r="C56" s="90"/>
      <c r="D56" s="91"/>
      <c r="E56" s="91"/>
      <c r="F56" s="92"/>
      <c r="G56" s="112" t="s">
        <v>76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87</v>
      </c>
      <c r="B57" s="108"/>
      <c r="C57" s="90"/>
      <c r="D57" s="91"/>
      <c r="E57" s="91"/>
      <c r="F57" s="92"/>
      <c r="G57" s="112" t="s">
        <v>78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 t="s">
        <v>85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 t="s">
        <v>86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 t="s">
        <v>77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72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2021-07-13T06:43:04Z</cp:lastPrinted>
  <dcterms:created xsi:type="dcterms:W3CDTF">2020-07-12T06:32:53Z</dcterms:created>
  <dcterms:modified xsi:type="dcterms:W3CDTF">2021-07-18T07:38:01Z</dcterms:modified>
</cp:coreProperties>
</file>