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<sst xmlns="http://schemas.openxmlformats.org/spreadsheetml/2006/main" count="222" uniqueCount="86">
  <si>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</si>
  <si>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</si>
  <si>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</si>
  <si>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</si>
  <si>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</si>
  <si>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</si>
  <si>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</si>
  <si>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</si>
  <si>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</si>
  <si>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</si>
  <si>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</si>
  <si>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</si>
  <si>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</si>
  <si>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</si>
  <si>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</si>
  <si>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</si>
  <si>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</si>
  <si>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</si>
  <si>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</si>
  <si>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</si>
  <si>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</si>
  <si>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</si>
  <si>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</si>
  <si>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</si>
  <si>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</si>
  <si>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</si>
  <si>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</si>
  <si>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</si>
  <si>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</si>
  <si>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</si>
  <si>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</si>
  <si>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</si>
  <si>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</si>
  <si>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</si>
  <si>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</si>
  <si>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</si>
  <si>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</si>
  <si>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</si>
  <si>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</si>
  <si>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</si>
  <si>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</si>
  <si>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</si>
  <si>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</si>
  <si>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</si>
  <si>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</si>
  <si>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</si>
  <si>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</si>
  <si>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</si>
  <si>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</si>
  <si>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</si>
  <si>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</si>
  <si>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</si>
  <si>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</si>
  <si>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</si>
  <si>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</si>
  <si>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</si>
  <si>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</si>
  <si>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</si>
  <si>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</si>
  <si>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</si>
  <si>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</si>
  <si>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</si>
  <si>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</si>
  <si>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</si>
  <si>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</si>
  <si>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</si>
  <si>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</si>
  <si>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</si>
  <si>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</si>
  <si>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</si>
  <si>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</si>
  <si>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</si>
  <si>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৪। আদা</t>
  </si>
  <si>
    <t>২।  চাল মোটা</t>
  </si>
  <si>
    <t>চাল সরু নাজির,চাল মিনিকেট</t>
  </si>
  <si>
    <t>আটা খোলা, আটা প্যাকেট</t>
  </si>
  <si>
    <t xml:space="preserve"> বেগুন,পেঁয়াজ, পাম</t>
  </si>
  <si>
    <t>1। রসুন দেশী</t>
  </si>
  <si>
    <t>স্মারক নম্বর:12.00.5500.700.16.002.18-944</t>
  </si>
  <si>
    <t>তারিখঃ 02/11/2021 খ্রিঃ।</t>
  </si>
  <si>
    <t>02-11-2021</t>
  </si>
  <si>
    <t>02-11-2020</t>
  </si>
  <si>
    <t>30-09-2021</t>
  </si>
  <si>
    <t xml:space="preserve"> চিনি, কাঁচামরিচ</t>
  </si>
  <si>
    <t>৩। কাঁচাপেঁপে</t>
  </si>
  <si>
    <t>মুগ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</si>
</sst>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33" sqref="D3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78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80</v>
      </c>
      <c r="E10" s="78"/>
      <c r="F10" s="79"/>
      <c r="G10" s="80" t="s">
        <v>82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64</v>
      </c>
      <c r="E11" s="51" t="s">
        <v>10</v>
      </c>
      <c r="F11" s="34">
        <v>66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14.035087719298245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13.043478260869565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2.7522935779816518</v>
      </c>
      <c r="K12" s="34">
        <v>56</v>
      </c>
      <c r="L12" s="51" t="s">
        <v>10</v>
      </c>
      <c r="M12" s="34">
        <v>57</v>
      </c>
      <c r="N12" s="37">
        <f t="shared" si="1"/>
        <v>-0.88495575221238942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38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-8.235294117647058</v>
      </c>
      <c r="K14" s="34">
        <v>40</v>
      </c>
      <c r="L14" s="51" t="s">
        <v>10</v>
      </c>
      <c r="M14" s="34">
        <v>42</v>
      </c>
      <c r="N14" s="37">
        <f t="shared" si="3"/>
        <v>-4.8780487804878048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36</v>
      </c>
      <c r="G15" s="57">
        <v>32</v>
      </c>
      <c r="H15" s="51" t="s">
        <v>10</v>
      </c>
      <c r="I15" s="58">
        <v>33</v>
      </c>
      <c r="J15" s="37">
        <f t="shared" si="2"/>
        <v>7.6923076923076925</v>
      </c>
      <c r="K15" s="34">
        <v>30</v>
      </c>
      <c r="L15" s="51" t="s">
        <v>10</v>
      </c>
      <c r="M15" s="34">
        <v>34</v>
      </c>
      <c r="N15" s="37">
        <f t="shared" si="3"/>
        <v>9.375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6.7796610169491522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155</v>
      </c>
      <c r="G20" s="57">
        <v>138</v>
      </c>
      <c r="H20" s="51" t="s">
        <v>10</v>
      </c>
      <c r="I20" s="58">
        <v>143</v>
      </c>
      <c r="J20" s="37">
        <f t="shared" si="2"/>
        <v>8.5409252669039155</v>
      </c>
      <c r="K20" s="34">
        <v>90</v>
      </c>
      <c r="L20" s="51" t="s">
        <v>10</v>
      </c>
      <c r="M20" s="34">
        <v>91</v>
      </c>
      <c r="N20" s="37">
        <f t="shared" si="3"/>
        <v>68.508287292817684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142</v>
      </c>
      <c r="G21" s="57">
        <v>128</v>
      </c>
      <c r="H21" s="51" t="s">
        <v>10</v>
      </c>
      <c r="I21" s="58">
        <v>132</v>
      </c>
      <c r="J21" s="37">
        <f t="shared" si="2"/>
        <v>6.5384615384615392</v>
      </c>
      <c r="K21" s="34">
        <v>82</v>
      </c>
      <c r="L21" s="51" t="s">
        <v>10</v>
      </c>
      <c r="M21" s="34">
        <v>83</v>
      </c>
      <c r="N21" s="37">
        <f t="shared" si="3"/>
        <v>67.87878787878789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745</v>
      </c>
      <c r="E22" s="51" t="s">
        <v>10</v>
      </c>
      <c r="F22" s="34">
        <v>750</v>
      </c>
      <c r="G22" s="57">
        <v>700</v>
      </c>
      <c r="H22" s="51" t="s">
        <v>10</v>
      </c>
      <c r="I22" s="58">
        <v>710</v>
      </c>
      <c r="J22" s="37">
        <f>AVERAGE(J11:J21)</f>
        <v>3.463949335841376</v>
      </c>
      <c r="K22" s="34">
        <v>490</v>
      </c>
      <c r="L22" s="51" t="s">
        <v>10</v>
      </c>
      <c r="M22" s="34">
        <v>510</v>
      </c>
      <c r="N22" s="37">
        <f t="shared" si="3"/>
        <v>49.5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40</v>
      </c>
      <c r="H23" s="51" t="s">
        <v>10</v>
      </c>
      <c r="I23" s="58">
        <v>42</v>
      </c>
      <c r="J23" s="37">
        <f t="shared" si="2"/>
        <v>19.512195121951219</v>
      </c>
      <c r="K23" s="34">
        <v>90</v>
      </c>
      <c r="L23" s="51" t="s">
        <v>10</v>
      </c>
      <c r="M23" s="34">
        <v>95</v>
      </c>
      <c r="N23" s="37">
        <f t="shared" si="3"/>
        <v>-47.027027027027032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40</v>
      </c>
      <c r="E24" s="51">
        <v>0</v>
      </c>
      <c r="F24" s="34">
        <v>43</v>
      </c>
      <c r="G24" s="57">
        <v>38</v>
      </c>
      <c r="H24" s="51" t="s">
        <v>10</v>
      </c>
      <c r="I24" s="58">
        <v>39</v>
      </c>
      <c r="J24" s="37">
        <f t="shared" si="2"/>
        <v>7.7922077922077921</v>
      </c>
      <c r="K24" s="34">
        <v>70</v>
      </c>
      <c r="L24" s="51" t="s">
        <v>10</v>
      </c>
      <c r="M24" s="34">
        <v>80</v>
      </c>
      <c r="N24" s="37">
        <f t="shared" si="3"/>
        <v>-44.666666666666664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60</v>
      </c>
      <c r="H25" s="51" t="s">
        <v>10</v>
      </c>
      <c r="I25" s="58">
        <v>65</v>
      </c>
      <c r="J25" s="37">
        <f t="shared" si="2"/>
        <v>-16</v>
      </c>
      <c r="K25" s="34">
        <v>100</v>
      </c>
      <c r="L25" s="51" t="s">
        <v>10</v>
      </c>
      <c r="M25" s="34">
        <v>110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105</v>
      </c>
      <c r="J26" s="37">
        <f t="shared" si="2"/>
        <v>0</v>
      </c>
      <c r="K26" s="34">
        <v>95</v>
      </c>
      <c r="L26" s="51" t="s">
        <v>10</v>
      </c>
      <c r="M26" s="34">
        <v>105</v>
      </c>
      <c r="N26" s="37">
        <f t="shared" si="3"/>
        <v>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105</v>
      </c>
      <c r="H27" s="51" t="s">
        <v>10</v>
      </c>
      <c r="I27" s="58">
        <v>110</v>
      </c>
      <c r="J27" s="37">
        <f t="shared" si="2"/>
        <v>-9.3023255813953494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12</v>
      </c>
      <c r="H28" s="51" t="s">
        <v>10</v>
      </c>
      <c r="I28" s="58">
        <v>14</v>
      </c>
      <c r="J28" s="37">
        <f t="shared" si="2"/>
        <v>46.153846153846153</v>
      </c>
      <c r="K28" s="34">
        <v>36</v>
      </c>
      <c r="L28" s="51" t="s">
        <v>10</v>
      </c>
      <c r="M28" s="34">
        <v>38</v>
      </c>
      <c r="N28" s="37">
        <f t="shared" si="3"/>
        <v>-48.648648648648653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40</v>
      </c>
      <c r="E29" s="51" t="s">
        <v>10</v>
      </c>
      <c r="F29" s="34">
        <v>55</v>
      </c>
      <c r="G29" s="57">
        <v>30</v>
      </c>
      <c r="H29" s="51" t="s">
        <v>10</v>
      </c>
      <c r="I29" s="58">
        <v>45</v>
      </c>
      <c r="J29" s="37">
        <f t="shared" si="2"/>
        <v>26.666666666666668</v>
      </c>
      <c r="K29" s="34">
        <v>42</v>
      </c>
      <c r="L29" s="51" t="s">
        <v>10</v>
      </c>
      <c r="M29" s="34">
        <v>44</v>
      </c>
      <c r="N29" s="37">
        <f t="shared" si="3"/>
        <v>10.465116279069768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-18.421052631578945</v>
      </c>
      <c r="K30" s="34">
        <v>28</v>
      </c>
      <c r="L30" s="51" t="s">
        <v>10</v>
      </c>
      <c r="M30" s="34">
        <v>30</v>
      </c>
      <c r="N30" s="37">
        <f t="shared" si="3"/>
        <v>-46.551724137931032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26</v>
      </c>
      <c r="L31" s="51" t="s">
        <v>10</v>
      </c>
      <c r="M31" s="34">
        <v>30</v>
      </c>
      <c r="N31" s="37">
        <f t="shared" si="3"/>
        <v>-19.642857142857142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42</v>
      </c>
      <c r="L32" s="51" t="s">
        <v>10</v>
      </c>
      <c r="M32" s="34">
        <v>44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90</v>
      </c>
      <c r="G33" s="57">
        <v>80</v>
      </c>
      <c r="H33" s="51" t="s">
        <v>10</v>
      </c>
      <c r="I33" s="58">
        <v>85</v>
      </c>
      <c r="J33" s="37">
        <f t="shared" si="2"/>
        <v>3.0303030303030303</v>
      </c>
      <c r="K33" s="34">
        <v>150</v>
      </c>
      <c r="L33" s="51" t="s">
        <v>10</v>
      </c>
      <c r="M33" s="34">
        <v>160</v>
      </c>
      <c r="N33" s="37">
        <f t="shared" si="3"/>
        <v>-45.161290322580641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230</v>
      </c>
      <c r="L34" s="51" t="s">
        <v>10</v>
      </c>
      <c r="M34" s="34">
        <v>250</v>
      </c>
      <c r="N34" s="37">
        <f t="shared" si="3"/>
        <v>20.833333333333336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340</v>
      </c>
      <c r="H39" s="51" t="s">
        <v>10</v>
      </c>
      <c r="I39" s="58">
        <v>350</v>
      </c>
      <c r="J39" s="37">
        <f t="shared" si="2"/>
        <v>13.043478260869565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>
        <v>320</v>
      </c>
      <c r="F40" s="34">
        <v>280</v>
      </c>
      <c r="G40" s="57">
        <v>250</v>
      </c>
      <c r="H40" s="51" t="s">
        <v>10</v>
      </c>
      <c r="I40" s="58">
        <v>270</v>
      </c>
      <c r="J40" s="37">
        <f t="shared" si="2"/>
        <v>3.8461538461538463</v>
      </c>
      <c r="K40" s="34">
        <v>180</v>
      </c>
      <c r="L40" s="51" t="s">
        <v>10</v>
      </c>
      <c r="M40" s="34">
        <v>200</v>
      </c>
      <c r="N40" s="37">
        <f t="shared" si="3"/>
        <v>42.105263157894733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35</v>
      </c>
      <c r="J43" s="37">
        <f t="shared" si="2"/>
        <v>1.4492753623188406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77</v>
      </c>
      <c r="B54" s="123"/>
      <c r="C54" s="107"/>
      <c r="D54" s="108"/>
      <c r="E54" s="108"/>
      <c r="F54" s="109"/>
      <c r="G54" s="120" t="s">
        <v>75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73</v>
      </c>
      <c r="B55" s="106"/>
      <c r="C55" s="107"/>
      <c r="D55" s="108"/>
      <c r="E55" s="108"/>
      <c r="F55" s="109"/>
      <c r="G55" s="120" t="s">
        <v>83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84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71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74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2021-11-02T06:31:47Z</cp:lastPrinted>
  <dcterms:created xsi:type="dcterms:W3CDTF">2020-07-12T06:32:53Z</dcterms:created>
  <dcterms:modified xsi:type="dcterms:W3CDTF">2021-11-02T06:46:40Z</dcterms:modified>
</cp:coreProperties>
</file>