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<sst xmlns="http://schemas.openxmlformats.org/spreadsheetml/2006/main" count="212" uniqueCount="79">
  <si>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</si>
  <si>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</si>
  <si>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</si>
  <si>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</si>
  <si>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</si>
  <si>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</si>
  <si>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</si>
  <si>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</si>
  <si>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</si>
  <si>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</si>
  <si>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</si>
  <si>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</si>
  <si>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</si>
  <si>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</si>
  <si>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</si>
  <si>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</si>
  <si>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</si>
  <si>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</si>
  <si>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</si>
  <si>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</si>
  <si>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</si>
  <si>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</si>
  <si>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</si>
  <si>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</si>
  <si>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</si>
  <si>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</si>
  <si>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</si>
  <si>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</si>
  <si>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</si>
  <si>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</si>
  <si>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</si>
  <si>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</si>
  <si>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</si>
  <si>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</si>
  <si>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</si>
  <si>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</si>
  <si>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</si>
  <si>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</si>
  <si>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</si>
  <si>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</si>
  <si>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</si>
  <si>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</si>
  <si>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</si>
  <si>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</si>
  <si>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</si>
  <si>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</si>
  <si>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</si>
  <si>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</si>
  <si>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</si>
  <si>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</si>
  <si>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</si>
  <si>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</si>
  <si>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</si>
  <si>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</si>
  <si>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</si>
  <si>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</si>
  <si>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</si>
  <si>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</si>
  <si>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</si>
  <si>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</si>
  <si>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</si>
  <si>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</si>
  <si>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</si>
  <si>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</si>
  <si>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</si>
  <si>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</si>
  <si>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</si>
  <si>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</si>
  <si>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</si>
  <si>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</si>
  <si>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>স্মারক নং 12.02.0050.400.16.001.12-842</t>
  </si>
  <si>
    <t>তারিখঃ 26-07-২০২2 খ্রিঃ</t>
  </si>
  <si>
    <t>26/07/2022</t>
  </si>
  <si>
    <t>26/06/২০২2</t>
  </si>
  <si>
    <t>26/07/২০২1</t>
  </si>
  <si>
    <t>রসুন দেশী</t>
  </si>
  <si>
    <t>সয়াবিন তেল খোলা</t>
  </si>
  <si>
    <t xml:space="preserve">সরবরাহ বেশি মূল্য হ্রাস </t>
  </si>
  <si>
    <t>সরকার  মূল্য পুনঃনিধারন করায় মূল্য সামান্য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</si>
</sst>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70</v>
      </c>
      <c r="B6" s="100"/>
      <c r="C6" s="100"/>
      <c r="D6" s="100"/>
      <c r="E6" s="100"/>
      <c r="F6" s="100"/>
      <c r="H6" s="44"/>
      <c r="I6" s="29"/>
      <c r="J6" s="95" t="s">
        <v>71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72</v>
      </c>
      <c r="E10" s="52"/>
      <c r="F10" s="53"/>
      <c r="G10" s="51" t="s">
        <v>73</v>
      </c>
      <c r="H10" s="52"/>
      <c r="I10" s="53"/>
      <c r="J10" s="98"/>
      <c r="K10" s="51" t="s">
        <v>74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63</v>
      </c>
      <c r="H12" s="43"/>
      <c r="I12" s="49">
        <v>65</v>
      </c>
      <c r="J12" s="30">
        <f t="shared" si="0"/>
        <v>0</v>
      </c>
      <c r="K12" s="27">
        <v>58</v>
      </c>
      <c r="L12" s="43" t="s">
        <v>9</v>
      </c>
      <c r="M12" s="27">
        <v>60</v>
      </c>
      <c r="N12" s="30">
        <f t="shared" si="1"/>
        <v>8.4745762711864394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58</v>
      </c>
      <c r="J13" s="30">
        <f>((D13+F13)/2-(G13+I13)/2)/((G13+I13)/2)*100</f>
        <v>0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5.6603773584905666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45</v>
      </c>
      <c r="H15" s="43" t="s">
        <v>9</v>
      </c>
      <c r="I15" s="49">
        <v>50</v>
      </c>
      <c r="J15" s="30">
        <f t="shared" si="3"/>
        <v>0</v>
      </c>
      <c r="K15" s="27">
        <v>32</v>
      </c>
      <c r="L15" s="43" t="s">
        <v>9</v>
      </c>
      <c r="M15" s="27">
        <v>33</v>
      </c>
      <c r="N15" s="30">
        <f t="shared" si="2"/>
        <v>46.153846153846153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38</v>
      </c>
      <c r="H16" s="43" t="s">
        <v>9</v>
      </c>
      <c r="I16" s="49">
        <v>40</v>
      </c>
      <c r="J16" s="30">
        <f t="shared" si="3"/>
        <v>0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125</v>
      </c>
      <c r="J17" s="30">
        <f t="shared" si="3"/>
        <v>0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180</v>
      </c>
      <c r="H20" s="43" t="s">
        <v>9</v>
      </c>
      <c r="I20" s="49">
        <v>182</v>
      </c>
      <c r="J20" s="30">
        <f t="shared" si="3"/>
        <v>-11.049723756906078</v>
      </c>
      <c r="K20" s="27">
        <v>122</v>
      </c>
      <c r="L20" s="43" t="s">
        <v>9</v>
      </c>
      <c r="M20" s="27">
        <v>124</v>
      </c>
      <c r="N20" s="30">
        <f t="shared" si="2"/>
        <v>30.894308943089431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136</v>
      </c>
      <c r="H21" s="43" t="s">
        <v>9</v>
      </c>
      <c r="I21" s="49">
        <v>138</v>
      </c>
      <c r="J21" s="30">
        <f t="shared" si="3"/>
        <v>-13.138686131386862</v>
      </c>
      <c r="K21" s="27">
        <v>112</v>
      </c>
      <c r="L21" s="43" t="s">
        <v>9</v>
      </c>
      <c r="M21" s="27">
        <v>114</v>
      </c>
      <c r="N21" s="30">
        <f t="shared" si="2"/>
        <v>5.3097345132743365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37.894736842105267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35</v>
      </c>
      <c r="E23" s="43" t="s">
        <v>9</v>
      </c>
      <c r="F23" s="27">
        <v>36</v>
      </c>
      <c r="G23" s="48">
        <v>38</v>
      </c>
      <c r="H23" s="43" t="s">
        <v>9</v>
      </c>
      <c r="I23" s="49">
        <v>40</v>
      </c>
      <c r="J23" s="30">
        <f t="shared" si="3"/>
        <v>-8.9743589743589745</v>
      </c>
      <c r="K23" s="27">
        <v>45</v>
      </c>
      <c r="L23" s="43" t="s">
        <v>9</v>
      </c>
      <c r="M23" s="27">
        <v>50</v>
      </c>
      <c r="N23" s="30">
        <f t="shared" si="2"/>
        <v>-25.263157894736842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20</v>
      </c>
      <c r="E24" s="43" t="s">
        <v>9</v>
      </c>
      <c r="F24" s="27">
        <v>25</v>
      </c>
      <c r="G24" s="48">
        <v>0</v>
      </c>
      <c r="H24" s="43" t="s">
        <v>9</v>
      </c>
      <c r="I24" s="49">
        <v>0</v>
      </c>
      <c r="J24" s="30">
        <v>92.66</v>
      </c>
      <c r="K24" s="27">
        <v>32</v>
      </c>
      <c r="L24" s="43"/>
      <c r="M24" s="27">
        <v>35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60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-11.76470588235294</v>
      </c>
      <c r="K25" s="27">
        <v>70</v>
      </c>
      <c r="L25" s="43" t="s">
        <v>9</v>
      </c>
      <c r="M25" s="27">
        <v>80</v>
      </c>
      <c r="N25" s="30">
        <f t="shared" si="2"/>
        <v>0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130</v>
      </c>
      <c r="H26" s="43" t="s">
        <v>9</v>
      </c>
      <c r="I26" s="49">
        <v>140</v>
      </c>
      <c r="J26" s="30">
        <f t="shared" si="3"/>
        <v>0</v>
      </c>
      <c r="K26" s="27">
        <v>150</v>
      </c>
      <c r="L26" s="43">
        <v>130</v>
      </c>
      <c r="M26" s="27">
        <v>160</v>
      </c>
      <c r="N26" s="30">
        <f t="shared" si="2"/>
        <v>-12.903225806451612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80</v>
      </c>
      <c r="L27" s="43" t="s">
        <v>9</v>
      </c>
      <c r="M27" s="27">
        <v>100</v>
      </c>
      <c r="N27" s="30">
        <f t="shared" si="2"/>
        <v>-22.222222222222221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26</v>
      </c>
      <c r="E28" s="43" t="s">
        <v>9</v>
      </c>
      <c r="F28" s="27">
        <v>28</v>
      </c>
      <c r="G28" s="48">
        <v>24</v>
      </c>
      <c r="H28" s="43" t="s">
        <v>9</v>
      </c>
      <c r="I28" s="49">
        <v>25</v>
      </c>
      <c r="J28" s="30">
        <f t="shared" si="3"/>
        <v>10.204081632653061</v>
      </c>
      <c r="K28" s="27">
        <v>18</v>
      </c>
      <c r="L28" s="43" t="s">
        <v>9</v>
      </c>
      <c r="M28" s="27">
        <v>20</v>
      </c>
      <c r="N28" s="30">
        <f t="shared" si="2"/>
        <v>42.105263157894733</v>
      </c>
    </row>
    <row r="29" spans="1:14" ht="17.25" customHeight="1">
      <c r="A29" s="41">
        <v>19</v>
      </c>
      <c r="B29" s="39" t="s">
        <v>3</v>
      </c>
      <c r="C29" s="37" t="s">
        <v>69</v>
      </c>
      <c r="D29" s="27">
        <v>25</v>
      </c>
      <c r="E29" s="43" t="s">
        <v>9</v>
      </c>
      <c r="F29" s="27">
        <v>30</v>
      </c>
      <c r="G29" s="48">
        <v>45</v>
      </c>
      <c r="H29" s="43">
        <v>40</v>
      </c>
      <c r="I29" s="49">
        <v>50</v>
      </c>
      <c r="J29" s="30">
        <f t="shared" si="3"/>
        <v>-42.105263157894733</v>
      </c>
      <c r="K29" s="27">
        <v>20</v>
      </c>
      <c r="L29" s="43" t="s">
        <v>9</v>
      </c>
      <c r="M29" s="27">
        <v>25</v>
      </c>
      <c r="N29" s="30">
        <f t="shared" si="2"/>
        <v>22.222222222222221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25</v>
      </c>
      <c r="H30" s="43" t="s">
        <v>9</v>
      </c>
      <c r="I30" s="49">
        <v>30</v>
      </c>
      <c r="J30" s="30">
        <f t="shared" si="3"/>
        <v>-18.181818181818183</v>
      </c>
      <c r="K30" s="27">
        <v>20</v>
      </c>
      <c r="L30" s="43" t="s">
        <v>9</v>
      </c>
      <c r="M30" s="27">
        <v>25</v>
      </c>
      <c r="N30" s="30">
        <f t="shared" si="2"/>
        <v>0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20</v>
      </c>
      <c r="H31" s="43" t="s">
        <v>9</v>
      </c>
      <c r="I31" s="49">
        <v>25</v>
      </c>
      <c r="J31" s="30">
        <f t="shared" si="3"/>
        <v>44.444444444444443</v>
      </c>
      <c r="K31" s="27">
        <v>25</v>
      </c>
      <c r="L31" s="43" t="s">
        <v>9</v>
      </c>
      <c r="M31" s="27">
        <v>28</v>
      </c>
      <c r="N31" s="30">
        <f t="shared" si="2"/>
        <v>22.641509433962266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25</v>
      </c>
      <c r="H32" s="43" t="s">
        <v>9</v>
      </c>
      <c r="I32" s="49">
        <v>30</v>
      </c>
      <c r="J32" s="30">
        <f t="shared" si="3"/>
        <v>-18.181818181818183</v>
      </c>
      <c r="K32" s="27">
        <v>15</v>
      </c>
      <c r="L32" s="43" t="s">
        <v>9</v>
      </c>
      <c r="M32" s="27">
        <v>20</v>
      </c>
      <c r="N32" s="30">
        <f t="shared" si="2"/>
        <v>28.571428571428569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120</v>
      </c>
      <c r="E33" s="43" t="s">
        <v>9</v>
      </c>
      <c r="F33" s="27">
        <v>140</v>
      </c>
      <c r="G33" s="48">
        <v>60</v>
      </c>
      <c r="H33" s="43" t="s">
        <v>9</v>
      </c>
      <c r="I33" s="49">
        <v>70</v>
      </c>
      <c r="J33" s="30">
        <f t="shared" si="3"/>
        <v>100</v>
      </c>
      <c r="K33" s="27">
        <v>35</v>
      </c>
      <c r="L33" s="43" t="s">
        <v>9</v>
      </c>
      <c r="M33" s="27">
        <v>40</v>
      </c>
      <c r="N33" s="30">
        <f t="shared" si="2"/>
        <v>246.66666666666669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220</v>
      </c>
      <c r="H40" s="43" t="s">
        <v>9</v>
      </c>
      <c r="I40" s="49">
        <v>230</v>
      </c>
      <c r="J40" s="30">
        <f t="shared" si="3"/>
        <v>8.8888888888888893</v>
      </c>
      <c r="K40" s="27">
        <v>190</v>
      </c>
      <c r="L40" s="43" t="s">
        <v>9</v>
      </c>
      <c r="M40" s="27">
        <v>200</v>
      </c>
      <c r="N40" s="30">
        <f t="shared" si="2"/>
        <v>25.641025641025639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145</v>
      </c>
      <c r="G41" s="48">
        <v>140</v>
      </c>
      <c r="H41" s="43" t="s">
        <v>9</v>
      </c>
      <c r="I41" s="49">
        <v>145</v>
      </c>
      <c r="J41" s="30">
        <f t="shared" si="3"/>
        <v>0</v>
      </c>
      <c r="K41" s="27">
        <v>130</v>
      </c>
      <c r="L41" s="43" t="s">
        <v>9</v>
      </c>
      <c r="M41" s="27">
        <v>140</v>
      </c>
      <c r="N41" s="30">
        <f t="shared" si="2"/>
        <v>5.5555555555555554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4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75</v>
      </c>
      <c r="B54" s="82"/>
      <c r="C54" s="75" t="s">
        <v>77</v>
      </c>
      <c r="D54" s="76"/>
      <c r="E54" s="76"/>
      <c r="F54" s="77"/>
      <c r="G54" s="75"/>
      <c r="H54" s="76"/>
      <c r="I54" s="76"/>
      <c r="J54" s="77"/>
      <c r="K54" s="75"/>
      <c r="L54" s="76"/>
      <c r="M54" s="76"/>
      <c r="N54" s="77"/>
    </row>
    <row r="55" spans="1:16" ht="30.75" customHeight="1">
      <c r="A55" s="70" t="s">
        <v>76</v>
      </c>
      <c r="B55" s="82"/>
      <c r="C55" s="75" t="s">
        <v>78</v>
      </c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66</v>
      </c>
      <c r="K70" s="55"/>
      <c r="L70" s="55"/>
      <c r="M70" s="55"/>
      <c r="N70" s="55"/>
    </row>
    <row r="71" spans="1:14">
      <c r="J71" s="55" t="s">
        <v>68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2022-07-26T06:22:04Z</cp:lastPrinted>
  <dcterms:created xsi:type="dcterms:W3CDTF">2020-07-12T06:32:53Z</dcterms:created>
  <dcterms:modified xsi:type="dcterms:W3CDTF">2022-07-26T08:06:55Z</dcterms:modified>
</cp:coreProperties>
</file>