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<sst xmlns="http://schemas.openxmlformats.org/spreadsheetml/2006/main" count="236" uniqueCount="91">
  <si>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</si>
  <si>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</si>
  <si>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</si>
  <si>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</si>
  <si>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</si>
  <si>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</si>
  <si>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</si>
  <si>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</si>
  <si>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</si>
  <si>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</si>
  <si>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</si>
  <si>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</si>
  <si>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</si>
  <si>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</si>
  <si>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</si>
  <si>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</si>
  <si>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</si>
  <si>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</si>
  <si>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</si>
  <si>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</si>
  <si>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</si>
  <si>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</si>
  <si>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</si>
  <si>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</si>
  <si>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</si>
  <si>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</si>
  <si>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</si>
  <si>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</si>
  <si>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</si>
  <si>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</si>
  <si>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</si>
  <si>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</si>
  <si>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</si>
  <si>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</si>
  <si>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</si>
  <si>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</si>
  <si>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</si>
  <si>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</si>
  <si>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</si>
  <si>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</si>
  <si>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</si>
  <si>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</si>
  <si>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</si>
  <si>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</si>
  <si>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</si>
  <si>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</si>
  <si>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</si>
  <si>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</si>
  <si>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</si>
  <si>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</si>
  <si>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</si>
  <si>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</si>
  <si>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</si>
  <si>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</si>
  <si>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</si>
  <si>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</si>
  <si>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</si>
  <si>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</si>
  <si>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</si>
  <si>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</si>
  <si>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</si>
  <si>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</si>
  <si>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</si>
  <si>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</si>
  <si>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</si>
  <si>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</si>
  <si>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</si>
  <si>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</si>
  <si>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</si>
  <si>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</si>
  <si>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</si>
  <si>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 xml:space="preserve"> আটা (প্যাকেট, খোলা)</t>
  </si>
  <si>
    <t>সকল প্রকার মোরগ-মুরগী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</si>
  <si>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</si>
  <si>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</si>
  <si>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</si>
  <si>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t xml:space="preserve"> চাউল  (মোটা)</t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</si>
  <si>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</si>
  <si>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 xml:space="preserve"> সকল প্রকার চাউল </t>
  </si>
  <si>
    <t>মিষ্টি কুমড়া, পটল</t>
  </si>
  <si>
    <t>সকল প্রকার মাছ</t>
  </si>
  <si>
    <t>মুগ ডাল, বেগুন, কাঁচাপেঁপে, কাঁচামরিচ</t>
  </si>
  <si>
    <t>গরুর মাংস</t>
  </si>
  <si>
    <t>রসুন, আদা</t>
  </si>
  <si>
    <t>স্মারক নং 1২.02.9১০০.7০0.16.02৫.1৬.৮22</t>
  </si>
  <si>
    <t>তারিখঃ 02/11/202১ খ্রিঃ।</t>
  </si>
  <si>
    <t>02/10/২০২1</t>
  </si>
  <si>
    <t>02/11/২০20</t>
  </si>
  <si>
    <t>সকল প্রকার ডিম, লবণ</t>
  </si>
  <si>
    <t>চিনি (খোলা), গুড়ো দুধ</t>
  </si>
  <si>
    <t>02/11/২০২১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</si>
</sst>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43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46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84</v>
      </c>
      <c r="B6" s="75"/>
      <c r="C6" s="75"/>
      <c r="D6" s="75"/>
      <c r="E6" s="75"/>
      <c r="F6" s="75"/>
      <c r="H6" s="31"/>
      <c r="I6" s="23"/>
      <c r="J6" s="73" t="s">
        <v>85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39</v>
      </c>
      <c r="L7" s="77"/>
      <c r="M7" s="77"/>
      <c r="N7" s="77"/>
    </row>
    <row r="8" spans="1:16" ht="12" customHeight="1">
      <c r="A8" s="76" t="s">
        <v>69</v>
      </c>
      <c r="B8" s="66" t="s">
        <v>0</v>
      </c>
      <c r="C8" s="76" t="s">
        <v>6</v>
      </c>
      <c r="D8" s="67" t="s">
        <v>41</v>
      </c>
      <c r="E8" s="68"/>
      <c r="F8" s="69"/>
      <c r="G8" s="67" t="s">
        <v>37</v>
      </c>
      <c r="H8" s="68"/>
      <c r="I8" s="69"/>
      <c r="J8" s="84" t="s">
        <v>52</v>
      </c>
      <c r="K8" s="67" t="s">
        <v>38</v>
      </c>
      <c r="L8" s="68"/>
      <c r="M8" s="69"/>
      <c r="N8" s="84" t="s">
        <v>53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90</v>
      </c>
      <c r="E10" s="82"/>
      <c r="F10" s="83"/>
      <c r="G10" s="87" t="s">
        <v>86</v>
      </c>
      <c r="H10" s="88"/>
      <c r="I10" s="89"/>
      <c r="J10" s="86"/>
      <c r="K10" s="78" t="s">
        <v>87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1.5625</v>
      </c>
      <c r="K11" s="22">
        <v>62</v>
      </c>
      <c r="L11" s="30" t="s">
        <v>8</v>
      </c>
      <c r="M11" s="22">
        <v>64</v>
      </c>
      <c r="N11" s="25">
        <f t="shared" ref="N11:N12" si="1">((D11+F11)/2-(K11+M11)/2)/((K11+M11)/2)*100</f>
        <v>3.1746031746031744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56</v>
      </c>
      <c r="J12" s="24">
        <f t="shared" si="0"/>
        <v>1.8518518518518516</v>
      </c>
      <c r="K12" s="22">
        <v>50</v>
      </c>
      <c r="L12" s="30" t="s">
        <v>8</v>
      </c>
      <c r="M12" s="22">
        <v>54</v>
      </c>
      <c r="N12" s="24">
        <f t="shared" si="1"/>
        <v>5.7692307692307692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46</v>
      </c>
      <c r="H13" s="30" t="s">
        <v>8</v>
      </c>
      <c r="I13" s="34">
        <v>47</v>
      </c>
      <c r="J13" s="24">
        <f t="shared" ref="J13:J45" si="2">((D13+F13)/2-(G13+I13)/2)/((G13+I13)/2)*100</f>
        <v>7.5268817204301079</v>
      </c>
      <c r="K13" s="22">
        <v>46</v>
      </c>
      <c r="L13" s="30" t="s">
        <v>8</v>
      </c>
      <c r="M13" s="22">
        <v>48</v>
      </c>
      <c r="N13" s="24">
        <f t="shared" ref="N13:N45" si="3">((D13+F13)/2-(K13+M13)/2)/((K13+M13)/2)*100</f>
        <v>6.3829787234042552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45</v>
      </c>
      <c r="G14" s="33">
        <v>42</v>
      </c>
      <c r="H14" s="30" t="s">
        <v>8</v>
      </c>
      <c r="I14" s="34">
        <v>44</v>
      </c>
      <c r="J14" s="24">
        <f t="shared" si="2"/>
        <v>-1.1627906976744187</v>
      </c>
      <c r="K14" s="22">
        <v>34</v>
      </c>
      <c r="L14" s="30" t="s">
        <v>8</v>
      </c>
      <c r="M14" s="22">
        <v>36</v>
      </c>
      <c r="N14" s="24">
        <f t="shared" si="3"/>
        <v>21.428571428571427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35</v>
      </c>
      <c r="G16" s="33">
        <v>34</v>
      </c>
      <c r="H16" s="30" t="s">
        <v>8</v>
      </c>
      <c r="I16" s="34">
        <v>35</v>
      </c>
      <c r="J16" s="24">
        <f t="shared" si="2"/>
        <v>-2.8985507246376812</v>
      </c>
      <c r="K16" s="22">
        <v>26</v>
      </c>
      <c r="L16" s="30" t="s">
        <v>8</v>
      </c>
      <c r="M16" s="22">
        <v>28</v>
      </c>
      <c r="N16" s="24">
        <f t="shared" si="3"/>
        <v>24.074074074074073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130</v>
      </c>
      <c r="J18" s="24">
        <f t="shared" si="2"/>
        <v>-2.0408163265306123</v>
      </c>
      <c r="K18" s="22">
        <v>115</v>
      </c>
      <c r="L18" s="30" t="s">
        <v>8</v>
      </c>
      <c r="M18" s="22">
        <v>125</v>
      </c>
      <c r="N18" s="24">
        <f t="shared" si="3"/>
        <v>0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72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5</v>
      </c>
      <c r="K19" s="22">
        <v>70</v>
      </c>
      <c r="L19" s="30" t="s">
        <v>8</v>
      </c>
      <c r="M19" s="22">
        <v>75</v>
      </c>
      <c r="N19" s="24">
        <f t="shared" si="3"/>
        <v>1.3793103448275863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132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4.6153846153846159</v>
      </c>
      <c r="K21" s="22">
        <v>94</v>
      </c>
      <c r="L21" s="30" t="s">
        <v>8</v>
      </c>
      <c r="M21" s="22">
        <v>96</v>
      </c>
      <c r="N21" s="24">
        <f t="shared" si="3"/>
        <v>43.15789473684211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75</v>
      </c>
      <c r="L23" s="30" t="s">
        <v>8</v>
      </c>
      <c r="M23" s="22">
        <v>80</v>
      </c>
      <c r="N23" s="24">
        <f t="shared" si="3"/>
        <v>-32.258064516129032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45</v>
      </c>
      <c r="G24" s="33">
        <v>40</v>
      </c>
      <c r="H24" s="30">
        <v>68</v>
      </c>
      <c r="I24" s="34">
        <v>45</v>
      </c>
      <c r="J24" s="24">
        <f t="shared" si="2"/>
        <v>0</v>
      </c>
      <c r="K24" s="22">
        <v>40</v>
      </c>
      <c r="L24" s="30" t="s">
        <v>8</v>
      </c>
      <c r="M24" s="22">
        <v>60</v>
      </c>
      <c r="N24" s="24">
        <f t="shared" si="3"/>
        <v>-15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50</v>
      </c>
      <c r="E25" s="30" t="s">
        <v>8</v>
      </c>
      <c r="F25" s="22">
        <v>70</v>
      </c>
      <c r="G25" s="33">
        <v>50</v>
      </c>
      <c r="H25" s="30" t="s">
        <v>8</v>
      </c>
      <c r="I25" s="34">
        <v>60</v>
      </c>
      <c r="J25" s="24">
        <f t="shared" si="2"/>
        <v>9.0909090909090917</v>
      </c>
      <c r="K25" s="22">
        <v>100</v>
      </c>
      <c r="L25" s="30" t="s">
        <v>8</v>
      </c>
      <c r="M25" s="22">
        <v>110</v>
      </c>
      <c r="N25" s="24">
        <f t="shared" si="3"/>
        <v>-42.857142857142854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100</v>
      </c>
      <c r="H26" s="30" t="s">
        <v>8</v>
      </c>
      <c r="I26" s="34">
        <v>110</v>
      </c>
      <c r="J26" s="24">
        <f t="shared" si="2"/>
        <v>9.5238095238095237</v>
      </c>
      <c r="K26" s="22">
        <v>80</v>
      </c>
      <c r="L26" s="30" t="s">
        <v>8</v>
      </c>
      <c r="M26" s="22">
        <v>90</v>
      </c>
      <c r="N26" s="24">
        <f t="shared" si="3"/>
        <v>35.294117647058826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80</v>
      </c>
      <c r="E27" s="30" t="s">
        <v>8</v>
      </c>
      <c r="F27" s="22">
        <v>130</v>
      </c>
      <c r="G27" s="33">
        <v>100</v>
      </c>
      <c r="H27" s="30" t="s">
        <v>8</v>
      </c>
      <c r="I27" s="34">
        <v>105</v>
      </c>
      <c r="J27" s="24">
        <f t="shared" si="2"/>
        <v>2.4390243902439024</v>
      </c>
      <c r="K27" s="22">
        <v>80</v>
      </c>
      <c r="L27" s="30" t="s">
        <v>8</v>
      </c>
      <c r="M27" s="22">
        <v>260</v>
      </c>
      <c r="N27" s="24">
        <f t="shared" si="3"/>
        <v>-38.235294117647058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34</v>
      </c>
      <c r="L28" s="30" t="s">
        <v>8</v>
      </c>
      <c r="M28" s="22">
        <v>35</v>
      </c>
      <c r="N28" s="24">
        <f t="shared" si="3"/>
        <v>-44.927536231884055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60</v>
      </c>
      <c r="J29" s="24">
        <f t="shared" si="2"/>
        <v>-10</v>
      </c>
      <c r="K29" s="22">
        <v>60</v>
      </c>
      <c r="L29" s="30" t="s">
        <v>8</v>
      </c>
      <c r="M29" s="22">
        <v>70</v>
      </c>
      <c r="N29" s="24">
        <f t="shared" si="3"/>
        <v>-30.76923076923077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38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4</v>
      </c>
      <c r="K32" s="22">
        <v>50</v>
      </c>
      <c r="L32" s="30" t="s">
        <v>8</v>
      </c>
      <c r="M32" s="22">
        <v>60</v>
      </c>
      <c r="N32" s="24">
        <f t="shared" si="3"/>
        <v>-29.09090909090909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120</v>
      </c>
      <c r="G33" s="33">
        <v>140</v>
      </c>
      <c r="H33" s="30" t="s">
        <v>8</v>
      </c>
      <c r="I33" s="34">
        <v>160</v>
      </c>
      <c r="J33" s="24">
        <f t="shared" si="2"/>
        <v>-26.666666666666668</v>
      </c>
      <c r="K33" s="22">
        <v>220</v>
      </c>
      <c r="L33" s="30" t="s">
        <v>8</v>
      </c>
      <c r="M33" s="22">
        <v>260</v>
      </c>
      <c r="N33" s="24">
        <f t="shared" si="3"/>
        <v>-54.166666666666664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230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300</v>
      </c>
      <c r="J34" s="24">
        <f t="shared" si="2"/>
        <v>7.4074074074074066</v>
      </c>
      <c r="K34" s="22">
        <v>200</v>
      </c>
      <c r="L34" s="30" t="s">
        <v>8</v>
      </c>
      <c r="M34" s="22">
        <v>300</v>
      </c>
      <c r="N34" s="24">
        <f t="shared" si="3"/>
        <v>16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230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180</v>
      </c>
      <c r="L35" s="30" t="s">
        <v>8</v>
      </c>
      <c r="M35" s="22">
        <v>280</v>
      </c>
      <c r="N35" s="24">
        <f t="shared" si="3"/>
        <v>26.086956521739129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650</v>
      </c>
      <c r="H36" s="30" t="e">
        <f>-I37:J37</f>
        <v>#VALUE!</v>
      </c>
      <c r="I36" s="34">
        <v>900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4</v>
      </c>
      <c r="K37" s="22">
        <v>100</v>
      </c>
      <c r="L37" s="30" t="s">
        <v>8</v>
      </c>
      <c r="M37" s="22">
        <v>140</v>
      </c>
      <c r="N37" s="24">
        <f t="shared" si="3"/>
        <v>8.3333333333333321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330</v>
      </c>
      <c r="E40" s="30" t="s">
        <v>8</v>
      </c>
      <c r="F40" s="22">
        <v>340</v>
      </c>
      <c r="G40" s="33">
        <v>270</v>
      </c>
      <c r="H40" s="30" t="s">
        <v>8</v>
      </c>
      <c r="I40" s="34">
        <v>280</v>
      </c>
      <c r="J40" s="24">
        <f t="shared" si="2"/>
        <v>21.818181818181817</v>
      </c>
      <c r="K40" s="22">
        <v>250</v>
      </c>
      <c r="L40" s="30" t="s">
        <v>8</v>
      </c>
      <c r="M40" s="22">
        <v>260</v>
      </c>
      <c r="N40" s="24">
        <f t="shared" si="3"/>
        <v>31.372549019607842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165</v>
      </c>
      <c r="E41" s="30" t="s">
        <v>8</v>
      </c>
      <c r="F41" s="22">
        <v>170</v>
      </c>
      <c r="G41" s="33">
        <v>150</v>
      </c>
      <c r="H41" s="30" t="s">
        <v>8</v>
      </c>
      <c r="I41" s="34">
        <v>160</v>
      </c>
      <c r="J41" s="24">
        <f t="shared" si="2"/>
        <v>8.064516129032258</v>
      </c>
      <c r="K41" s="22">
        <v>120</v>
      </c>
      <c r="L41" s="30" t="s">
        <v>8</v>
      </c>
      <c r="M41" s="22">
        <v>125</v>
      </c>
      <c r="N41" s="24">
        <f t="shared" si="3"/>
        <v>36.734693877551024</v>
      </c>
    </row>
    <row r="42" spans="1:14" ht="17.25" customHeight="1">
      <c r="A42" s="36">
        <v>32</v>
      </c>
      <c r="B42" s="54" t="s">
        <v>73</v>
      </c>
      <c r="C42" s="37" t="s">
        <v>16</v>
      </c>
      <c r="D42" s="22">
        <v>50</v>
      </c>
      <c r="E42" s="30" t="s">
        <v>8</v>
      </c>
      <c r="F42" s="22">
        <v>55</v>
      </c>
      <c r="G42" s="33">
        <v>48</v>
      </c>
      <c r="H42" s="30" t="s">
        <v>8</v>
      </c>
      <c r="I42" s="34">
        <v>52</v>
      </c>
      <c r="J42" s="24">
        <f t="shared" si="2"/>
        <v>5</v>
      </c>
      <c r="K42" s="22">
        <v>50</v>
      </c>
      <c r="L42" s="30" t="s">
        <v>8</v>
      </c>
      <c r="M42" s="22">
        <v>52</v>
      </c>
      <c r="N42" s="24">
        <f t="shared" si="3"/>
        <v>2.9411764705882351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33</v>
      </c>
      <c r="H43" s="30" t="s">
        <v>8</v>
      </c>
      <c r="I43" s="34">
        <v>35</v>
      </c>
      <c r="J43" s="24">
        <f t="shared" si="2"/>
        <v>14.705882352941178</v>
      </c>
      <c r="K43" s="22">
        <v>37</v>
      </c>
      <c r="L43" s="30" t="s">
        <v>8</v>
      </c>
      <c r="M43" s="22">
        <v>38</v>
      </c>
      <c r="N43" s="24">
        <f t="shared" si="3"/>
        <v>4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76</v>
      </c>
      <c r="E44" s="30" t="s">
        <v>8</v>
      </c>
      <c r="F44" s="22">
        <v>78</v>
      </c>
      <c r="G44" s="33">
        <v>78</v>
      </c>
      <c r="H44" s="30" t="s">
        <v>8</v>
      </c>
      <c r="I44" s="34">
        <v>80</v>
      </c>
      <c r="J44" s="24">
        <f t="shared" si="2"/>
        <v>-2.5316455696202533</v>
      </c>
      <c r="K44" s="22">
        <v>59</v>
      </c>
      <c r="L44" s="30" t="s">
        <v>8</v>
      </c>
      <c r="M44" s="22">
        <v>60</v>
      </c>
      <c r="N44" s="24">
        <f t="shared" si="3"/>
        <v>29.411764705882355</v>
      </c>
    </row>
    <row r="45" spans="1:14" ht="17.25" customHeight="1">
      <c r="A45" s="36">
        <v>35</v>
      </c>
      <c r="B45" s="28" t="s">
        <v>75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77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620</v>
      </c>
      <c r="L46" s="30" t="s">
        <v>8</v>
      </c>
      <c r="M46" s="22">
        <v>640</v>
      </c>
      <c r="N46" s="24">
        <f t="shared" ref="N46" si="7">((D46+F46)/2-(K46+M46)/2)/((K46+M46)/2)*100</f>
        <v>-10.317460317460316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40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40.5" customHeight="1">
      <c r="A54" s="110" t="s">
        <v>76</v>
      </c>
      <c r="B54" s="127"/>
      <c r="C54" s="57" t="s">
        <v>57</v>
      </c>
      <c r="D54" s="58"/>
      <c r="E54" s="58"/>
      <c r="F54" s="59"/>
      <c r="G54" s="60" t="s">
        <v>78</v>
      </c>
      <c r="H54" s="61"/>
      <c r="I54" s="61"/>
      <c r="J54" s="62"/>
      <c r="K54" s="57" t="s">
        <v>58</v>
      </c>
      <c r="L54" s="58"/>
      <c r="M54" s="58"/>
      <c r="N54" s="59"/>
    </row>
    <row r="55" spans="1:14" ht="65.25" customHeight="1">
      <c r="A55" s="110" t="s">
        <v>71</v>
      </c>
      <c r="B55" s="127"/>
      <c r="C55" s="57" t="s">
        <v>67</v>
      </c>
      <c r="D55" s="58"/>
      <c r="E55" s="58"/>
      <c r="F55" s="59"/>
      <c r="G55" s="113" t="s">
        <v>28</v>
      </c>
      <c r="H55" s="114"/>
      <c r="I55" s="114"/>
      <c r="J55" s="115"/>
      <c r="K55" s="57" t="s">
        <v>67</v>
      </c>
      <c r="L55" s="58"/>
      <c r="M55" s="58"/>
      <c r="N55" s="59"/>
    </row>
    <row r="56" spans="1:14" ht="37.5" customHeight="1">
      <c r="A56" s="121" t="s">
        <v>81</v>
      </c>
      <c r="B56" s="128"/>
      <c r="C56" s="57" t="s">
        <v>67</v>
      </c>
      <c r="D56" s="58"/>
      <c r="E56" s="58"/>
      <c r="F56" s="59"/>
      <c r="G56" s="113" t="s">
        <v>83</v>
      </c>
      <c r="H56" s="114"/>
      <c r="I56" s="114"/>
      <c r="J56" s="115"/>
      <c r="K56" s="57" t="s">
        <v>67</v>
      </c>
      <c r="L56" s="58"/>
      <c r="M56" s="58"/>
      <c r="N56" s="59"/>
    </row>
    <row r="57" spans="1:14" ht="49.5" customHeight="1">
      <c r="A57" s="131" t="s">
        <v>82</v>
      </c>
      <c r="B57" s="111"/>
      <c r="C57" s="57" t="s">
        <v>67</v>
      </c>
      <c r="D57" s="58"/>
      <c r="E57" s="58"/>
      <c r="F57" s="59"/>
      <c r="G57" s="60" t="s">
        <v>79</v>
      </c>
      <c r="H57" s="61"/>
      <c r="I57" s="61"/>
      <c r="J57" s="62"/>
      <c r="K57" s="57" t="s">
        <v>67</v>
      </c>
      <c r="L57" s="58"/>
      <c r="M57" s="58"/>
      <c r="N57" s="59"/>
    </row>
    <row r="58" spans="1:14" ht="36.75" customHeight="1">
      <c r="A58" s="112" t="s">
        <v>89</v>
      </c>
      <c r="B58" s="111"/>
      <c r="C58" s="57" t="s">
        <v>67</v>
      </c>
      <c r="D58" s="58"/>
      <c r="E58" s="58"/>
      <c r="F58" s="59"/>
      <c r="G58" s="116" t="s">
        <v>80</v>
      </c>
      <c r="H58" s="117"/>
      <c r="I58" s="117"/>
      <c r="J58" s="118"/>
      <c r="K58" s="107" t="s">
        <v>67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 t="s">
        <v>72</v>
      </c>
      <c r="H59" s="122"/>
      <c r="I59" s="122"/>
      <c r="J59" s="123"/>
      <c r="K59" s="57" t="s">
        <v>67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 t="s">
        <v>88</v>
      </c>
      <c r="H60" s="125"/>
      <c r="I60" s="125"/>
      <c r="J60" s="126"/>
      <c r="K60" s="57" t="s">
        <v>67</v>
      </c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/>
      <c r="H61" s="61"/>
      <c r="I61" s="61"/>
      <c r="J61" s="62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47</v>
      </c>
      <c r="B64" s="130"/>
      <c r="C64" s="130"/>
      <c r="D64" s="130"/>
      <c r="E64" s="130"/>
      <c r="F64" s="130"/>
      <c r="G64" s="91" t="s">
        <v>74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68</v>
      </c>
      <c r="L66" s="92"/>
      <c r="M66" s="92"/>
      <c r="N66" s="53"/>
    </row>
    <row r="67" spans="1:14">
      <c r="B67" s="1" t="s">
        <v>61</v>
      </c>
      <c r="H67" s="51"/>
      <c r="J67" s="90" t="s">
        <v>48</v>
      </c>
      <c r="K67" s="90"/>
      <c r="L67" s="90"/>
      <c r="M67" s="90"/>
      <c r="N67" s="90"/>
    </row>
    <row r="68" spans="1:14">
      <c r="B68" s="1" t="s">
        <v>64</v>
      </c>
      <c r="H68" s="51"/>
      <c r="J68" s="132" t="s">
        <v>49</v>
      </c>
      <c r="K68" s="132"/>
      <c r="L68" s="132"/>
      <c r="M68" s="132"/>
      <c r="N68" s="132"/>
    </row>
    <row r="69" spans="1:14">
      <c r="B69" s="1" t="s">
        <v>63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62</v>
      </c>
      <c r="H70" s="51"/>
      <c r="J70" s="129" t="s">
        <v>50</v>
      </c>
      <c r="K70" s="129"/>
      <c r="L70" s="129"/>
      <c r="M70" s="129"/>
      <c r="N70" s="129"/>
    </row>
    <row r="71" spans="1:14">
      <c r="B71" s="1" t="s">
        <v>65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2021-11-02T04:45:08Z</cp:lastPrinted>
  <dcterms:created xsi:type="dcterms:W3CDTF">2020-07-12T06:32:53Z</dcterms:created>
  <dcterms:modified xsi:type="dcterms:W3CDTF">2021-11-02T06:24:17Z</dcterms:modified>
</cp:coreProperties>
</file>