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aily web price Archives\14 DAM web prce 2023\08 Augus-2023\06-08- 2023\"/>
    </mc:Choice>
  </mc:AlternateContent>
  <bookViews>
    <workbookView xWindow="0" yWindow="0" windowWidth="20460" windowHeight="7665" activeTab="1"/>
  </bookViews>
  <sheets>
    <sheet name="Chart1" sheetId="10" r:id="rId1"/>
    <sheet name="Divisional Daily Retail Price" sheetId="9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 l="1"/>
  <c r="N15" i="9"/>
  <c r="J15" i="9"/>
  <c r="N13" i="9"/>
  <c r="J47" i="9"/>
  <c r="N16" i="9"/>
  <c r="J16" i="9"/>
  <c r="N14" i="9"/>
  <c r="J24" i="9"/>
  <c r="N26" i="9"/>
  <c r="J48" i="9"/>
  <c r="N40" i="9"/>
  <c r="J40" i="9"/>
  <c r="N48" i="9"/>
  <c r="N47" i="9"/>
  <c r="N46" i="9"/>
  <c r="J46" i="9"/>
  <c r="N45" i="9"/>
  <c r="J45" i="9"/>
  <c r="N44" i="9"/>
  <c r="J44" i="9"/>
  <c r="N43" i="9"/>
  <c r="J43" i="9"/>
  <c r="N42" i="9"/>
  <c r="J42" i="9"/>
  <c r="N41" i="9"/>
  <c r="J41" i="9"/>
  <c r="N39" i="9"/>
  <c r="J39" i="9"/>
  <c r="N38" i="9"/>
  <c r="J38" i="9"/>
  <c r="N37" i="9"/>
  <c r="J37" i="9"/>
  <c r="N36" i="9"/>
  <c r="J36" i="9"/>
  <c r="N35" i="9"/>
  <c r="J35" i="9"/>
  <c r="N33" i="9"/>
  <c r="J33" i="9"/>
  <c r="N32" i="9"/>
  <c r="N31" i="9"/>
  <c r="J31" i="9"/>
  <c r="N30" i="9"/>
  <c r="J30" i="9"/>
  <c r="N29" i="9"/>
  <c r="J29" i="9"/>
  <c r="N28" i="9"/>
  <c r="N27" i="9"/>
  <c r="J27" i="9"/>
  <c r="N25" i="9"/>
  <c r="J25" i="9"/>
  <c r="N24" i="9"/>
  <c r="N23" i="9"/>
  <c r="N22" i="9"/>
  <c r="J22" i="9"/>
  <c r="N21" i="9"/>
  <c r="J21" i="9"/>
  <c r="N20" i="9"/>
  <c r="J20" i="9"/>
  <c r="N19" i="9"/>
  <c r="J19" i="9"/>
  <c r="N18" i="9"/>
  <c r="J18" i="9"/>
  <c r="N17" i="9"/>
  <c r="J17" i="9"/>
  <c r="J14" i="9"/>
  <c r="J13" i="9"/>
  <c r="N12" i="9"/>
  <c r="J12" i="9"/>
  <c r="J11" i="9"/>
</calcChain>
</file>

<file path=xl/sharedStrings.xml><?xml version="1.0" encoding="utf-8"?>
<sst xmlns="http://schemas.openxmlformats.org/spreadsheetml/2006/main" count="230" uniqueCount="87">
  <si>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</si>
  <si>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</si>
  <si>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</si>
  <si>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</si>
  <si>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</si>
  <si>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</si>
  <si>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</si>
  <si>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</si>
  <si>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</si>
  <si>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</si>
  <si>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</si>
  <si>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</si>
  <si>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</si>
  <si>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</si>
  <si>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</si>
  <si>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</si>
  <si>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</si>
  <si>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</si>
  <si>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</si>
  <si>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</si>
  <si>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</si>
  <si>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</si>
  <si>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</si>
  <si>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</si>
  <si>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</si>
  <si>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</si>
  <si>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</si>
  <si>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</si>
  <si>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</si>
  <si>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</si>
  <si>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</si>
  <si>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</si>
  <si>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</si>
  <si>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</si>
  <si>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</si>
  <si>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</si>
  <si>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</si>
  <si>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</si>
  <si>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</si>
  <si>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</si>
  <si>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</si>
  <si>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</si>
  <si>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</si>
  <si>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</si>
  <si>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</si>
  <si>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</si>
  <si>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</si>
  <si>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</si>
  <si>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</si>
  <si>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</si>
  <si>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</si>
  <si>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</si>
  <si>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</si>
  <si>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</si>
  <si>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</si>
  <si>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</si>
  <si>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</si>
  <si>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</si>
  <si>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চাল সরু (নাজির)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</si>
  <si>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</si>
  <si>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</si>
  <si>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</si>
  <si>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</si>
  <si>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</si>
  <si>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</si>
  <si>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</si>
  <si>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</si>
  <si>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</si>
  <si>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</si>
  <si>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</si>
  <si>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</si>
  <si>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>পেঁয়াজ (দেশী)</t>
  </si>
  <si>
    <t xml:space="preserve">আলু হল্যান্ড লাল </t>
  </si>
  <si>
    <t>আমন চাল-মাঝারী</t>
  </si>
  <si>
    <t xml:space="preserve"> আমন চাল-মোটা</t>
  </si>
  <si>
    <t xml:space="preserve"> বোরা চাল-(মোটা)</t>
  </si>
  <si>
    <t xml:space="preserve"> বোরো চাল-(মাঝারী)</t>
  </si>
  <si>
    <t xml:space="preserve"> বোরো চাল সরু (মিনিকেট)</t>
  </si>
  <si>
    <t>রসুন (দেশী) ছোট</t>
  </si>
  <si>
    <t xml:space="preserve">আদা </t>
  </si>
  <si>
    <t>স্মারক নম্বর:12.02.5500.700.16.002.21-713</t>
  </si>
  <si>
    <t>তারিখঃ06/08/2023 খ্রিঃ।</t>
  </si>
  <si>
    <t>04-08-22</t>
  </si>
  <si>
    <t>06-07-2023</t>
  </si>
  <si>
    <t>06-08-2023</t>
  </si>
  <si>
    <t>চাল নাজির,চাল মাঝারী,চাল মোটা, মুগডাল, আলু ও পেয়াজ দেশী,বেগুন,মুরগী কক ও ব্রয়লার  ।</t>
  </si>
  <si>
    <t>বোরো চাল সরু,আটা প্যাকেট, খোলা, ছোলা কালাই, সয়াবিন ক্যান-৫,আদা ,রুই, কাচামরিচ, কাতল মাছ ,ফার্ম ডিম ও মুরগী দেশী।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</si>
</sst>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5000445]0"/>
    <numFmt numFmtId="165" formatCode="[$-5000000]dd/mm/yy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4925648"/>
        <c:axId val="1464925104"/>
      </c:barChart>
      <c:catAx>
        <c:axId val="1464925648"/>
        <c:scaling>
          <c:orientation val="minMax"/>
        </c:scaling>
        <c:delete val="0"/>
        <c:axPos val="b"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464925104"/>
        <c:crosses val="autoZero"/>
        <c:auto val="1"/>
        <c:lblAlgn val="ctr"/>
        <c:lblOffset val="100"/>
        <c:noMultiLvlLbl val="0"/>
      </c:catAx>
      <c:valAx>
        <c:axId val="1464925104"/>
        <c:scaling>
          <c:orientation val="minMax"/>
        </c:scaling>
        <c:delete val="0"/>
        <c:axPos val="l"/>
        <c:majorGridlines/>
        <c:numFmt formatCode="[$-5000445]0" sourceLinked="1"/>
        <c:majorTickMark val="out"/>
        <c:minorTickMark val="none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46492564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598713</xdr:colOff>
      <xdr:row>62</xdr:row>
      <xdr:rowOff>27215</xdr:rowOff>
    </xdr:from>
    <xdr:to>
      <xdr:col>12</xdr:col>
      <xdr:colOff>240392</xdr:colOff>
      <xdr:row>62</xdr:row>
      <xdr:rowOff>376466</xdr:rowOff>
    </xdr:to>
    <xdr:pic>
      <xdr:nvPicPr>
        <xdr:cNvPr id="4" name="Picture 3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361213" y="14484805"/>
          <a:ext cx="349251" cy="879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zoomScale="140" zoomScaleNormal="140" workbookViewId="0">
      <selection activeCell="A4" sqref="A4:F4"/>
    </sheetView>
  </sheetViews>
  <sheetFormatPr defaultColWidth="9.140625"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 x14ac:dyDescent="0.25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 x14ac:dyDescent="0.25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 x14ac:dyDescent="0.25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 x14ac:dyDescent="0.25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 x14ac:dyDescent="0.25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 x14ac:dyDescent="0.25">
      <c r="A6" s="122" t="s">
        <v>80</v>
      </c>
      <c r="B6" s="122"/>
      <c r="C6" s="122"/>
      <c r="D6" s="122"/>
      <c r="E6" s="122"/>
      <c r="F6" s="122"/>
      <c r="H6" s="48"/>
      <c r="I6" s="34"/>
      <c r="J6" s="120" t="s">
        <v>81</v>
      </c>
      <c r="K6" s="120"/>
      <c r="L6" s="120"/>
      <c r="M6" s="120"/>
      <c r="N6" s="120"/>
    </row>
    <row r="7" spans="1:15" ht="17.25" customHeight="1" x14ac:dyDescent="0.25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 x14ac:dyDescent="0.25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 x14ac:dyDescent="0.25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 x14ac:dyDescent="0.25">
      <c r="A10" s="123"/>
      <c r="B10" s="117"/>
      <c r="C10" s="119"/>
      <c r="D10" s="127" t="s">
        <v>84</v>
      </c>
      <c r="E10" s="127"/>
      <c r="F10" s="127"/>
      <c r="G10" s="80" t="s">
        <v>83</v>
      </c>
      <c r="H10" s="80"/>
      <c r="I10" s="80"/>
      <c r="J10" s="126"/>
      <c r="K10" s="81" t="s">
        <v>82</v>
      </c>
      <c r="L10" s="81"/>
      <c r="M10" s="81"/>
      <c r="N10" s="126"/>
    </row>
    <row r="11" spans="1:15" s="2" customFormat="1" ht="17.25" customHeight="1" x14ac:dyDescent="0.25">
      <c r="A11" s="45">
        <v>1</v>
      </c>
      <c r="B11" s="43" t="s">
        <v>58</v>
      </c>
      <c r="C11" s="54" t="s">
        <v>8</v>
      </c>
      <c r="D11" s="62">
        <v>66</v>
      </c>
      <c r="E11" s="60" t="s">
        <v>9</v>
      </c>
      <c r="F11" s="64">
        <v>70</v>
      </c>
      <c r="G11" s="62">
        <v>66</v>
      </c>
      <c r="H11" s="60" t="s">
        <v>9</v>
      </c>
      <c r="I11" s="64">
        <v>68</v>
      </c>
      <c r="J11" s="37">
        <f>((D11+F11)/2-(G11+I11)/2)/((G11+I11)/2)*100</f>
        <v>1.4925373134328357</v>
      </c>
      <c r="K11" s="62">
        <v>65</v>
      </c>
      <c r="L11" s="60" t="s">
        <v>9</v>
      </c>
      <c r="M11" s="64">
        <v>67</v>
      </c>
      <c r="N11" s="36">
        <f>((D11+F11)/2-(K11+M11)/2)/((K11+M11)/2)*100</f>
        <v>3.0303030303030303</v>
      </c>
    </row>
    <row r="12" spans="1:15" s="2" customFormat="1" ht="17.25" customHeight="1" x14ac:dyDescent="0.25">
      <c r="A12" s="45">
        <v>2</v>
      </c>
      <c r="B12" s="44" t="s">
        <v>77</v>
      </c>
      <c r="C12" s="42" t="s">
        <v>46</v>
      </c>
      <c r="D12" s="62">
        <v>60</v>
      </c>
      <c r="E12" s="65" t="s">
        <v>9</v>
      </c>
      <c r="F12" s="66">
        <v>62</v>
      </c>
      <c r="G12" s="62">
        <v>63</v>
      </c>
      <c r="H12" s="65" t="s">
        <v>9</v>
      </c>
      <c r="I12" s="66">
        <v>65</v>
      </c>
      <c r="J12" s="35">
        <f>((D12+F12)/2-(G12+I12)/2)/((G12+I12)/2)*100</f>
        <v>-4.6875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-3.1746031746031744</v>
      </c>
    </row>
    <row r="13" spans="1:15" ht="17.25" customHeight="1" x14ac:dyDescent="0.25">
      <c r="A13" s="45">
        <v>3</v>
      </c>
      <c r="B13" s="44" t="s">
        <v>76</v>
      </c>
      <c r="C13" s="42" t="s">
        <v>10</v>
      </c>
      <c r="D13" s="58">
        <v>54</v>
      </c>
      <c r="E13" s="65" t="s">
        <v>9</v>
      </c>
      <c r="F13" s="66">
        <v>56</v>
      </c>
      <c r="G13" s="58">
        <v>52</v>
      </c>
      <c r="H13" s="65" t="s">
        <v>9</v>
      </c>
      <c r="I13" s="66">
        <v>55</v>
      </c>
      <c r="J13" s="35">
        <f t="shared" ref="J13:J46" si="1">((D13+F13)/2-(G13+I13)/2)/((G13+I13)/2)*100</f>
        <v>2.8037383177570092</v>
      </c>
      <c r="K13" s="58">
        <v>53</v>
      </c>
      <c r="L13" s="60" t="s">
        <v>9</v>
      </c>
      <c r="M13" s="63">
        <v>54</v>
      </c>
      <c r="N13" s="35">
        <f t="shared" si="0"/>
        <v>2.8037383177570092</v>
      </c>
    </row>
    <row r="14" spans="1:15" ht="17.25" customHeight="1" x14ac:dyDescent="0.25">
      <c r="A14" s="45">
        <v>4</v>
      </c>
      <c r="B14" s="43" t="s">
        <v>75</v>
      </c>
      <c r="C14" s="42" t="s">
        <v>10</v>
      </c>
      <c r="D14" s="58">
        <v>44</v>
      </c>
      <c r="E14" s="67" t="s">
        <v>9</v>
      </c>
      <c r="F14" s="59">
        <v>45</v>
      </c>
      <c r="G14" s="58">
        <v>42</v>
      </c>
      <c r="H14" s="67" t="s">
        <v>9</v>
      </c>
      <c r="I14" s="59">
        <v>45</v>
      </c>
      <c r="J14" s="35">
        <f t="shared" si="1"/>
        <v>2.2988505747126435</v>
      </c>
      <c r="K14" s="58">
        <v>45</v>
      </c>
      <c r="L14" s="65" t="s">
        <v>9</v>
      </c>
      <c r="M14" s="66">
        <v>47</v>
      </c>
      <c r="N14" s="35">
        <f t="shared" si="0"/>
        <v>-3.2608695652173911</v>
      </c>
    </row>
    <row r="15" spans="1:15" ht="17.25" customHeight="1" x14ac:dyDescent="0.25">
      <c r="A15" s="45">
        <v>5</v>
      </c>
      <c r="B15" s="43" t="s">
        <v>73</v>
      </c>
      <c r="C15" s="42" t="s">
        <v>10</v>
      </c>
      <c r="D15" s="58">
        <v>0</v>
      </c>
      <c r="E15" s="67"/>
      <c r="F15" s="59">
        <v>0</v>
      </c>
      <c r="G15" s="58">
        <v>0</v>
      </c>
      <c r="H15" s="67"/>
      <c r="I15" s="59">
        <v>0</v>
      </c>
      <c r="J15" s="35" t="e">
        <f t="shared" si="1"/>
        <v>#DIV/0!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 x14ac:dyDescent="0.25">
      <c r="A16" s="45">
        <v>6</v>
      </c>
      <c r="B16" s="53" t="s">
        <v>74</v>
      </c>
      <c r="C16" s="42" t="s">
        <v>46</v>
      </c>
      <c r="D16" s="58">
        <v>0</v>
      </c>
      <c r="E16" s="69" t="s">
        <v>9</v>
      </c>
      <c r="F16" s="59">
        <v>0</v>
      </c>
      <c r="G16" s="58">
        <v>0</v>
      </c>
      <c r="H16" s="69" t="s">
        <v>9</v>
      </c>
      <c r="I16" s="59">
        <v>0</v>
      </c>
      <c r="J16" s="35" t="e">
        <f t="shared" si="1"/>
        <v>#DIV/0!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 x14ac:dyDescent="0.25">
      <c r="A17" s="45">
        <v>7</v>
      </c>
      <c r="B17" s="43" t="s">
        <v>21</v>
      </c>
      <c r="C17" s="42" t="s">
        <v>10</v>
      </c>
      <c r="D17" s="58">
        <v>56</v>
      </c>
      <c r="E17" s="67" t="s">
        <v>9</v>
      </c>
      <c r="F17" s="59">
        <v>58</v>
      </c>
      <c r="G17" s="58">
        <v>58</v>
      </c>
      <c r="H17" s="67" t="s">
        <v>9</v>
      </c>
      <c r="I17" s="59">
        <v>60</v>
      </c>
      <c r="J17" s="35">
        <f t="shared" si="1"/>
        <v>-3.3898305084745761</v>
      </c>
      <c r="K17" s="58">
        <v>43</v>
      </c>
      <c r="L17" s="65" t="s">
        <v>9</v>
      </c>
      <c r="M17" s="59">
        <v>44</v>
      </c>
      <c r="N17" s="35">
        <f t="shared" ref="N17:N47" si="2">((D17+F17)/2-(K17+M17)/2)/((K17+M17)/2)*100</f>
        <v>31.03448275862069</v>
      </c>
    </row>
    <row r="18" spans="1:14" ht="17.25" customHeight="1" x14ac:dyDescent="0.25">
      <c r="A18" s="45">
        <v>8</v>
      </c>
      <c r="B18" s="43" t="s">
        <v>22</v>
      </c>
      <c r="C18" s="42" t="s">
        <v>10</v>
      </c>
      <c r="D18" s="62">
        <v>46</v>
      </c>
      <c r="E18" s="60" t="s">
        <v>9</v>
      </c>
      <c r="F18" s="64">
        <v>48</v>
      </c>
      <c r="G18" s="62">
        <v>53</v>
      </c>
      <c r="H18" s="60" t="s">
        <v>9</v>
      </c>
      <c r="I18" s="64">
        <v>55</v>
      </c>
      <c r="J18" s="35">
        <f t="shared" si="1"/>
        <v>-12.962962962962962</v>
      </c>
      <c r="K18" s="58">
        <v>36</v>
      </c>
      <c r="L18" s="65" t="s">
        <v>9</v>
      </c>
      <c r="M18" s="59">
        <v>38</v>
      </c>
      <c r="N18" s="35">
        <f t="shared" si="2"/>
        <v>27.027027027027028</v>
      </c>
    </row>
    <row r="19" spans="1:14" ht="17.25" customHeight="1" x14ac:dyDescent="0.25">
      <c r="A19" s="45">
        <v>9</v>
      </c>
      <c r="B19" s="43" t="s">
        <v>68</v>
      </c>
      <c r="C19" s="42" t="s">
        <v>10</v>
      </c>
      <c r="D19" s="58">
        <v>100</v>
      </c>
      <c r="E19" s="65" t="s">
        <v>9</v>
      </c>
      <c r="F19" s="66">
        <v>130</v>
      </c>
      <c r="G19" s="58">
        <v>100</v>
      </c>
      <c r="H19" s="65" t="s">
        <v>9</v>
      </c>
      <c r="I19" s="66">
        <v>130</v>
      </c>
      <c r="J19" s="35">
        <f t="shared" si="1"/>
        <v>0</v>
      </c>
      <c r="K19" s="58">
        <v>85</v>
      </c>
      <c r="L19" s="65" t="s">
        <v>9</v>
      </c>
      <c r="M19" s="66">
        <v>120</v>
      </c>
      <c r="N19" s="35">
        <f t="shared" si="2"/>
        <v>12.195121951219512</v>
      </c>
    </row>
    <row r="20" spans="1:14" ht="17.25" customHeight="1" x14ac:dyDescent="0.25">
      <c r="A20" s="45">
        <v>10</v>
      </c>
      <c r="B20" s="43" t="s">
        <v>29</v>
      </c>
      <c r="C20" s="42" t="s">
        <v>10</v>
      </c>
      <c r="D20" s="58">
        <v>125</v>
      </c>
      <c r="E20" s="65" t="s">
        <v>9</v>
      </c>
      <c r="F20" s="59">
        <v>135</v>
      </c>
      <c r="G20" s="58">
        <v>120</v>
      </c>
      <c r="H20" s="65" t="s">
        <v>9</v>
      </c>
      <c r="I20" s="59">
        <v>130</v>
      </c>
      <c r="J20" s="35">
        <f t="shared" si="1"/>
        <v>4</v>
      </c>
      <c r="K20" s="58">
        <v>125</v>
      </c>
      <c r="L20" s="65" t="s">
        <v>9</v>
      </c>
      <c r="M20" s="66">
        <v>130</v>
      </c>
      <c r="N20" s="35">
        <f t="shared" si="2"/>
        <v>1.9607843137254901</v>
      </c>
    </row>
    <row r="21" spans="1:14" ht="25.5" customHeight="1" x14ac:dyDescent="0.25">
      <c r="A21" s="45">
        <v>11</v>
      </c>
      <c r="B21" s="43" t="s">
        <v>70</v>
      </c>
      <c r="C21" s="42" t="s">
        <v>10</v>
      </c>
      <c r="D21" s="70">
        <v>80</v>
      </c>
      <c r="E21" s="67" t="s">
        <v>9</v>
      </c>
      <c r="F21" s="59">
        <v>85</v>
      </c>
      <c r="G21" s="70">
        <v>80</v>
      </c>
      <c r="H21" s="67" t="s">
        <v>9</v>
      </c>
      <c r="I21" s="59">
        <v>85</v>
      </c>
      <c r="J21" s="35">
        <f t="shared" si="1"/>
        <v>0</v>
      </c>
      <c r="K21" s="58">
        <v>68</v>
      </c>
      <c r="L21" s="67" t="s">
        <v>9</v>
      </c>
      <c r="M21" s="59">
        <v>70</v>
      </c>
      <c r="N21" s="35">
        <f t="shared" si="2"/>
        <v>19.565217391304348</v>
      </c>
    </row>
    <row r="22" spans="1:14" ht="25.5" customHeight="1" x14ac:dyDescent="0.25">
      <c r="A22" s="45">
        <v>12</v>
      </c>
      <c r="B22" s="43" t="s">
        <v>23</v>
      </c>
      <c r="C22" s="75" t="s">
        <v>69</v>
      </c>
      <c r="D22" s="58">
        <v>160</v>
      </c>
      <c r="E22" s="65" t="s">
        <v>9</v>
      </c>
      <c r="F22" s="66">
        <v>162</v>
      </c>
      <c r="G22" s="58">
        <v>160</v>
      </c>
      <c r="H22" s="65" t="s">
        <v>9</v>
      </c>
      <c r="I22" s="66">
        <v>162</v>
      </c>
      <c r="J22" s="35">
        <f t="shared" si="1"/>
        <v>0</v>
      </c>
      <c r="K22" s="58">
        <v>162</v>
      </c>
      <c r="L22" s="65" t="s">
        <v>9</v>
      </c>
      <c r="M22" s="66">
        <v>166</v>
      </c>
      <c r="N22" s="35">
        <f t="shared" si="2"/>
        <v>-1.8292682926829267</v>
      </c>
    </row>
    <row r="23" spans="1:14" ht="17.25" customHeight="1" x14ac:dyDescent="0.25">
      <c r="A23" s="45">
        <v>13</v>
      </c>
      <c r="B23" s="43" t="s">
        <v>24</v>
      </c>
      <c r="C23" s="42" t="s">
        <v>10</v>
      </c>
      <c r="D23" s="58">
        <v>126</v>
      </c>
      <c r="E23" s="65" t="s">
        <v>9</v>
      </c>
      <c r="F23" s="59">
        <v>128</v>
      </c>
      <c r="G23" s="58">
        <v>123</v>
      </c>
      <c r="H23" s="65" t="s">
        <v>9</v>
      </c>
      <c r="I23" s="59">
        <v>125</v>
      </c>
      <c r="J23" s="35">
        <v>0</v>
      </c>
      <c r="K23" s="58">
        <v>118</v>
      </c>
      <c r="L23" s="67" t="s">
        <v>9</v>
      </c>
      <c r="M23" s="59">
        <v>120</v>
      </c>
      <c r="N23" s="35">
        <f t="shared" si="2"/>
        <v>6.7226890756302522</v>
      </c>
    </row>
    <row r="24" spans="1:14" ht="17.25" customHeight="1" x14ac:dyDescent="0.25">
      <c r="A24" s="45">
        <v>14</v>
      </c>
      <c r="B24" s="43" t="s">
        <v>30</v>
      </c>
      <c r="C24" s="55" t="s">
        <v>11</v>
      </c>
      <c r="D24" s="58">
        <v>860</v>
      </c>
      <c r="E24" s="65" t="s">
        <v>9</v>
      </c>
      <c r="F24" s="59">
        <v>870</v>
      </c>
      <c r="G24" s="58">
        <v>900</v>
      </c>
      <c r="H24" s="65" t="s">
        <v>9</v>
      </c>
      <c r="I24" s="59">
        <v>915</v>
      </c>
      <c r="J24" s="35">
        <f t="shared" si="1"/>
        <v>-4.6831955922865012</v>
      </c>
      <c r="K24" s="58">
        <v>910</v>
      </c>
      <c r="L24" s="67" t="s">
        <v>9</v>
      </c>
      <c r="M24" s="59">
        <v>920</v>
      </c>
      <c r="N24" s="35">
        <f t="shared" si="2"/>
        <v>-5.4644808743169397</v>
      </c>
    </row>
    <row r="25" spans="1:14" ht="17.25" customHeight="1" x14ac:dyDescent="0.25">
      <c r="A25" s="45">
        <v>15</v>
      </c>
      <c r="B25" s="43" t="s">
        <v>71</v>
      </c>
      <c r="C25" s="57" t="s">
        <v>8</v>
      </c>
      <c r="D25" s="58">
        <v>74</v>
      </c>
      <c r="E25" s="65" t="s">
        <v>9</v>
      </c>
      <c r="F25" s="59">
        <v>76</v>
      </c>
      <c r="G25" s="58">
        <v>70</v>
      </c>
      <c r="H25" s="65" t="s">
        <v>9</v>
      </c>
      <c r="I25" s="59">
        <v>75</v>
      </c>
      <c r="J25" s="35">
        <f t="shared" si="1"/>
        <v>3.4482758620689653</v>
      </c>
      <c r="K25" s="58">
        <v>36</v>
      </c>
      <c r="L25" s="60" t="s">
        <v>9</v>
      </c>
      <c r="M25" s="63">
        <v>40</v>
      </c>
      <c r="N25" s="35">
        <f t="shared" si="2"/>
        <v>97.368421052631575</v>
      </c>
    </row>
    <row r="26" spans="1:14" ht="17.25" customHeight="1" x14ac:dyDescent="0.25">
      <c r="A26" s="45">
        <v>16</v>
      </c>
      <c r="B26" s="43" t="s">
        <v>49</v>
      </c>
      <c r="C26" s="42" t="s">
        <v>10</v>
      </c>
      <c r="D26" s="58">
        <v>45</v>
      </c>
      <c r="E26" s="65" t="s">
        <v>9</v>
      </c>
      <c r="F26" s="66">
        <v>50</v>
      </c>
      <c r="G26" s="58">
        <v>40</v>
      </c>
      <c r="H26" s="65" t="s">
        <v>9</v>
      </c>
      <c r="I26" s="66">
        <v>45</v>
      </c>
      <c r="J26" s="35">
        <v>0</v>
      </c>
      <c r="K26" s="58">
        <v>30</v>
      </c>
      <c r="L26" s="67" t="s">
        <v>9</v>
      </c>
      <c r="M26" s="59">
        <v>32</v>
      </c>
      <c r="N26" s="35">
        <f>((D26+F26)/2-(K26+M26)/2)/((K26+M26)/2)*100</f>
        <v>53.225806451612897</v>
      </c>
    </row>
    <row r="27" spans="1:14" ht="17.25" customHeight="1" x14ac:dyDescent="0.25">
      <c r="A27" s="45">
        <v>17</v>
      </c>
      <c r="B27" s="43" t="s">
        <v>78</v>
      </c>
      <c r="C27" s="42" t="s">
        <v>10</v>
      </c>
      <c r="D27" s="58">
        <v>110</v>
      </c>
      <c r="E27" s="65" t="s">
        <v>9</v>
      </c>
      <c r="F27" s="66">
        <v>120</v>
      </c>
      <c r="G27" s="58">
        <v>110</v>
      </c>
      <c r="H27" s="65" t="s">
        <v>9</v>
      </c>
      <c r="I27" s="66">
        <v>120</v>
      </c>
      <c r="J27" s="35">
        <f t="shared" si="1"/>
        <v>0</v>
      </c>
      <c r="K27" s="58">
        <v>70</v>
      </c>
      <c r="L27" s="67" t="s">
        <v>9</v>
      </c>
      <c r="M27" s="59">
        <v>75</v>
      </c>
      <c r="N27" s="35">
        <f t="shared" si="2"/>
        <v>58.620689655172406</v>
      </c>
    </row>
    <row r="28" spans="1:14" ht="17.25" customHeight="1" x14ac:dyDescent="0.25">
      <c r="A28" s="45">
        <v>18</v>
      </c>
      <c r="B28" s="43" t="s">
        <v>36</v>
      </c>
      <c r="C28" s="42" t="s">
        <v>10</v>
      </c>
      <c r="D28" s="58">
        <v>190</v>
      </c>
      <c r="E28" s="65" t="s">
        <v>9</v>
      </c>
      <c r="F28" s="66">
        <v>200</v>
      </c>
      <c r="G28" s="58">
        <v>160</v>
      </c>
      <c r="H28" s="65" t="s">
        <v>9</v>
      </c>
      <c r="I28" s="66">
        <v>170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 x14ac:dyDescent="0.25">
      <c r="A29" s="45">
        <v>19</v>
      </c>
      <c r="B29" s="43" t="s">
        <v>79</v>
      </c>
      <c r="C29" s="42" t="s">
        <v>10</v>
      </c>
      <c r="D29" s="70">
        <v>220</v>
      </c>
      <c r="E29" s="65" t="s">
        <v>9</v>
      </c>
      <c r="F29" s="59">
        <v>240</v>
      </c>
      <c r="G29" s="70">
        <v>500</v>
      </c>
      <c r="H29" s="65" t="s">
        <v>9</v>
      </c>
      <c r="I29" s="59">
        <v>520</v>
      </c>
      <c r="J29" s="35">
        <f t="shared" si="1"/>
        <v>-54.901960784313729</v>
      </c>
      <c r="K29" s="58">
        <v>95</v>
      </c>
      <c r="L29" s="67">
        <v>90</v>
      </c>
      <c r="M29" s="59">
        <v>100</v>
      </c>
      <c r="N29" s="35">
        <f t="shared" si="2"/>
        <v>135.89743589743591</v>
      </c>
    </row>
    <row r="30" spans="1:14" ht="17.25" customHeight="1" x14ac:dyDescent="0.25">
      <c r="A30" s="45">
        <v>20</v>
      </c>
      <c r="B30" s="52" t="s">
        <v>72</v>
      </c>
      <c r="C30" s="42" t="s">
        <v>10</v>
      </c>
      <c r="D30" s="70">
        <v>35</v>
      </c>
      <c r="E30" s="65" t="s">
        <v>9</v>
      </c>
      <c r="F30" s="59">
        <v>36</v>
      </c>
      <c r="G30" s="70">
        <v>30</v>
      </c>
      <c r="H30" s="65" t="s">
        <v>9</v>
      </c>
      <c r="I30" s="59">
        <v>32</v>
      </c>
      <c r="J30" s="35">
        <f t="shared" si="1"/>
        <v>14.516129032258066</v>
      </c>
      <c r="K30" s="58">
        <v>20</v>
      </c>
      <c r="L30" s="60" t="s">
        <v>9</v>
      </c>
      <c r="M30" s="64">
        <v>25</v>
      </c>
      <c r="N30" s="35">
        <f t="shared" si="2"/>
        <v>57.777777777777771</v>
      </c>
    </row>
    <row r="31" spans="1:14" ht="17.25" customHeight="1" x14ac:dyDescent="0.25">
      <c r="A31" s="45">
        <v>21</v>
      </c>
      <c r="B31" s="43" t="s">
        <v>53</v>
      </c>
      <c r="C31" s="42" t="s">
        <v>10</v>
      </c>
      <c r="D31" s="58">
        <v>25</v>
      </c>
      <c r="E31" s="67" t="s">
        <v>9</v>
      </c>
      <c r="F31" s="59">
        <v>35</v>
      </c>
      <c r="G31" s="58">
        <v>25</v>
      </c>
      <c r="H31" s="67" t="s">
        <v>9</v>
      </c>
      <c r="I31" s="59">
        <v>30</v>
      </c>
      <c r="J31" s="35">
        <f t="shared" si="1"/>
        <v>9.0909090909090917</v>
      </c>
      <c r="K31" s="58">
        <v>30</v>
      </c>
      <c r="L31" s="65" t="s">
        <v>9</v>
      </c>
      <c r="M31" s="59">
        <v>45</v>
      </c>
      <c r="N31" s="35">
        <f t="shared" si="2"/>
        <v>-20</v>
      </c>
    </row>
    <row r="32" spans="1:14" ht="17.25" customHeight="1" x14ac:dyDescent="0.25">
      <c r="A32" s="45">
        <v>22</v>
      </c>
      <c r="B32" s="43" t="s">
        <v>12</v>
      </c>
      <c r="C32" s="42" t="s">
        <v>10</v>
      </c>
      <c r="D32" s="58">
        <v>35</v>
      </c>
      <c r="E32" s="67" t="s">
        <v>9</v>
      </c>
      <c r="F32" s="59">
        <v>40</v>
      </c>
      <c r="G32" s="58">
        <v>40</v>
      </c>
      <c r="H32" s="67" t="s">
        <v>9</v>
      </c>
      <c r="I32" s="59">
        <v>45</v>
      </c>
      <c r="J32" s="35">
        <v>0</v>
      </c>
      <c r="K32" s="58">
        <v>16</v>
      </c>
      <c r="L32" s="67" t="s">
        <v>9</v>
      </c>
      <c r="M32" s="59">
        <v>20</v>
      </c>
      <c r="N32" s="35">
        <f t="shared" si="2"/>
        <v>108.33333333333333</v>
      </c>
    </row>
    <row r="33" spans="1:14" ht="17.25" customHeight="1" x14ac:dyDescent="0.25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25</v>
      </c>
      <c r="H33" s="67" t="s">
        <v>9</v>
      </c>
      <c r="I33" s="59">
        <v>30</v>
      </c>
      <c r="J33" s="35">
        <f t="shared" si="1"/>
        <v>0</v>
      </c>
      <c r="K33" s="58">
        <v>25</v>
      </c>
      <c r="L33" s="65" t="s">
        <v>9</v>
      </c>
      <c r="M33" s="59">
        <v>30</v>
      </c>
      <c r="N33" s="35">
        <f t="shared" si="2"/>
        <v>0</v>
      </c>
    </row>
    <row r="34" spans="1:14" ht="17.25" customHeight="1" x14ac:dyDescent="0.25">
      <c r="A34" s="45">
        <v>24</v>
      </c>
      <c r="B34" s="43" t="s">
        <v>52</v>
      </c>
      <c r="C34" s="42" t="s">
        <v>10</v>
      </c>
      <c r="D34" s="58">
        <v>30</v>
      </c>
      <c r="E34" s="67" t="s">
        <v>9</v>
      </c>
      <c r="F34" s="59">
        <v>32</v>
      </c>
      <c r="G34" s="58">
        <v>25</v>
      </c>
      <c r="H34" s="67" t="s">
        <v>9</v>
      </c>
      <c r="I34" s="59">
        <v>30</v>
      </c>
      <c r="J34" s="35">
        <v>0</v>
      </c>
      <c r="K34" s="58">
        <v>25</v>
      </c>
      <c r="L34" s="67" t="s">
        <v>9</v>
      </c>
      <c r="M34" s="59">
        <v>30</v>
      </c>
      <c r="N34" s="35">
        <v>0</v>
      </c>
    </row>
    <row r="35" spans="1:14" ht="17.25" customHeight="1" x14ac:dyDescent="0.25">
      <c r="A35" s="45">
        <v>25</v>
      </c>
      <c r="B35" s="43" t="s">
        <v>2</v>
      </c>
      <c r="C35" s="42" t="s">
        <v>10</v>
      </c>
      <c r="D35" s="58">
        <v>155</v>
      </c>
      <c r="E35" s="67" t="s">
        <v>9</v>
      </c>
      <c r="F35" s="59">
        <v>160</v>
      </c>
      <c r="G35" s="58">
        <v>240</v>
      </c>
      <c r="H35" s="67" t="s">
        <v>9</v>
      </c>
      <c r="I35" s="59">
        <v>250</v>
      </c>
      <c r="J35" s="35">
        <f t="shared" si="1"/>
        <v>-35.714285714285715</v>
      </c>
      <c r="K35" s="58">
        <v>200</v>
      </c>
      <c r="L35" s="60" t="s">
        <v>9</v>
      </c>
      <c r="M35" s="64">
        <v>220</v>
      </c>
      <c r="N35" s="35">
        <f t="shared" si="2"/>
        <v>-25</v>
      </c>
    </row>
    <row r="36" spans="1:14" ht="17.25" customHeight="1" x14ac:dyDescent="0.25">
      <c r="A36" s="45">
        <v>26</v>
      </c>
      <c r="B36" s="43" t="s">
        <v>25</v>
      </c>
      <c r="C36" s="42" t="s">
        <v>10</v>
      </c>
      <c r="D36" s="58">
        <v>280</v>
      </c>
      <c r="E36" s="67" t="s">
        <v>9</v>
      </c>
      <c r="F36" s="59">
        <v>300</v>
      </c>
      <c r="G36" s="58">
        <v>300</v>
      </c>
      <c r="H36" s="67" t="s">
        <v>9</v>
      </c>
      <c r="I36" s="59">
        <v>320</v>
      </c>
      <c r="J36" s="35">
        <f t="shared" si="1"/>
        <v>-6.4516129032258061</v>
      </c>
      <c r="K36" s="58">
        <v>280</v>
      </c>
      <c r="L36" s="67" t="s">
        <v>9</v>
      </c>
      <c r="M36" s="59">
        <v>300</v>
      </c>
      <c r="N36" s="35">
        <f t="shared" si="2"/>
        <v>0</v>
      </c>
    </row>
    <row r="37" spans="1:14" ht="17.25" customHeight="1" x14ac:dyDescent="0.25">
      <c r="A37" s="45">
        <v>27</v>
      </c>
      <c r="B37" s="43" t="s">
        <v>13</v>
      </c>
      <c r="C37" s="42" t="s">
        <v>10</v>
      </c>
      <c r="D37" s="62">
        <v>260</v>
      </c>
      <c r="E37" s="67" t="s">
        <v>9</v>
      </c>
      <c r="F37" s="59">
        <v>270</v>
      </c>
      <c r="G37" s="62">
        <v>270</v>
      </c>
      <c r="H37" s="67" t="s">
        <v>9</v>
      </c>
      <c r="I37" s="59">
        <v>280</v>
      </c>
      <c r="J37" s="35">
        <f t="shared" si="1"/>
        <v>-3.6363636363636362</v>
      </c>
      <c r="K37" s="58">
        <v>260</v>
      </c>
      <c r="L37" s="67" t="s">
        <v>9</v>
      </c>
      <c r="M37" s="59">
        <v>270</v>
      </c>
      <c r="N37" s="35">
        <f t="shared" si="2"/>
        <v>0</v>
      </c>
    </row>
    <row r="38" spans="1:14" ht="17.25" customHeight="1" x14ac:dyDescent="0.25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7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1100</v>
      </c>
      <c r="N38" s="35">
        <f t="shared" si="2"/>
        <v>5.7142857142857144</v>
      </c>
    </row>
    <row r="39" spans="1:14" ht="17.25" customHeight="1" x14ac:dyDescent="0.25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170</v>
      </c>
      <c r="H39" s="67" t="s">
        <v>9</v>
      </c>
      <c r="I39" s="59">
        <v>180</v>
      </c>
      <c r="J39" s="35">
        <f t="shared" si="1"/>
        <v>0</v>
      </c>
      <c r="K39" s="58">
        <v>115</v>
      </c>
      <c r="L39" s="67" t="s">
        <v>9</v>
      </c>
      <c r="M39" s="59">
        <v>135</v>
      </c>
      <c r="N39" s="35">
        <f t="shared" si="2"/>
        <v>40</v>
      </c>
    </row>
    <row r="40" spans="1:14" ht="17.25" customHeight="1" x14ac:dyDescent="0.25">
      <c r="A40" s="45">
        <v>30</v>
      </c>
      <c r="B40" s="43" t="s">
        <v>15</v>
      </c>
      <c r="C40" s="42" t="s">
        <v>10</v>
      </c>
      <c r="D40" s="58">
        <v>700</v>
      </c>
      <c r="E40" s="60" t="s">
        <v>9</v>
      </c>
      <c r="F40" s="64">
        <v>720</v>
      </c>
      <c r="G40" s="58">
        <v>700</v>
      </c>
      <c r="H40" s="60" t="s">
        <v>9</v>
      </c>
      <c r="I40" s="64">
        <v>720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10.9375</v>
      </c>
    </row>
    <row r="41" spans="1:14" ht="17.25" customHeight="1" x14ac:dyDescent="0.25">
      <c r="A41" s="45">
        <v>31</v>
      </c>
      <c r="B41" s="43" t="s">
        <v>26</v>
      </c>
      <c r="C41" s="42" t="s">
        <v>10</v>
      </c>
      <c r="D41" s="58">
        <v>520</v>
      </c>
      <c r="E41" s="67" t="s">
        <v>9</v>
      </c>
      <c r="F41" s="59">
        <v>550</v>
      </c>
      <c r="G41" s="58">
        <v>550</v>
      </c>
      <c r="H41" s="67" t="s">
        <v>9</v>
      </c>
      <c r="I41" s="59">
        <v>600</v>
      </c>
      <c r="J41" s="35">
        <f t="shared" si="1"/>
        <v>-6.9565217391304346</v>
      </c>
      <c r="K41" s="70">
        <v>400</v>
      </c>
      <c r="L41" s="67" t="s">
        <v>9</v>
      </c>
      <c r="M41" s="59">
        <v>420</v>
      </c>
      <c r="N41" s="35">
        <f t="shared" si="2"/>
        <v>30.487804878048781</v>
      </c>
    </row>
    <row r="42" spans="1:14" ht="17.25" customHeight="1" x14ac:dyDescent="0.25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58">
        <v>260</v>
      </c>
      <c r="H42" s="60" t="s">
        <v>9</v>
      </c>
      <c r="I42" s="64">
        <v>270</v>
      </c>
      <c r="J42" s="35">
        <f t="shared" si="1"/>
        <v>15.09433962264151</v>
      </c>
      <c r="K42" s="58">
        <v>255</v>
      </c>
      <c r="L42" s="67" t="s">
        <v>9</v>
      </c>
      <c r="M42" s="66">
        <v>265</v>
      </c>
      <c r="N42" s="35">
        <f t="shared" si="2"/>
        <v>17.307692307692307</v>
      </c>
    </row>
    <row r="43" spans="1:14" ht="17.25" customHeight="1" x14ac:dyDescent="0.25">
      <c r="A43" s="45">
        <v>33</v>
      </c>
      <c r="B43" s="43" t="s">
        <v>48</v>
      </c>
      <c r="C43" s="42" t="s">
        <v>10</v>
      </c>
      <c r="D43" s="58">
        <v>200</v>
      </c>
      <c r="E43" s="67" t="s">
        <v>9</v>
      </c>
      <c r="F43" s="59">
        <v>210</v>
      </c>
      <c r="G43" s="58">
        <v>180</v>
      </c>
      <c r="H43" s="67" t="s">
        <v>9</v>
      </c>
      <c r="I43" s="59">
        <v>185</v>
      </c>
      <c r="J43" s="35">
        <f t="shared" si="1"/>
        <v>12.328767123287671</v>
      </c>
      <c r="K43" s="58">
        <v>140</v>
      </c>
      <c r="L43" s="67" t="s">
        <v>9</v>
      </c>
      <c r="M43" s="59">
        <v>145</v>
      </c>
      <c r="N43" s="35">
        <f t="shared" si="2"/>
        <v>43.859649122807014</v>
      </c>
    </row>
    <row r="44" spans="1:14" ht="17.25" customHeight="1" x14ac:dyDescent="0.25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3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 x14ac:dyDescent="0.25">
      <c r="A45" s="45">
        <v>35</v>
      </c>
      <c r="B45" s="43" t="s">
        <v>43</v>
      </c>
      <c r="C45" s="42" t="s">
        <v>10</v>
      </c>
      <c r="D45" s="58">
        <v>45</v>
      </c>
      <c r="E45" s="67" t="s">
        <v>9</v>
      </c>
      <c r="F45" s="66">
        <v>46</v>
      </c>
      <c r="G45" s="58">
        <v>46</v>
      </c>
      <c r="H45" s="67" t="s">
        <v>9</v>
      </c>
      <c r="I45" s="66">
        <v>48</v>
      </c>
      <c r="J45" s="35">
        <f t="shared" si="1"/>
        <v>-3.1914893617021276</v>
      </c>
      <c r="K45" s="58">
        <v>38</v>
      </c>
      <c r="L45" s="67" t="s">
        <v>9</v>
      </c>
      <c r="M45" s="66">
        <v>40</v>
      </c>
      <c r="N45" s="35">
        <f t="shared" si="2"/>
        <v>16.666666666666664</v>
      </c>
    </row>
    <row r="46" spans="1:14" ht="17.25" customHeight="1" x14ac:dyDescent="0.25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58">
        <v>132</v>
      </c>
      <c r="H46" s="67" t="s">
        <v>9</v>
      </c>
      <c r="I46" s="59">
        <v>135</v>
      </c>
      <c r="J46" s="35">
        <f t="shared" si="1"/>
        <v>-1.8726591760299627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 x14ac:dyDescent="0.25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28</v>
      </c>
      <c r="L47" s="67" t="s">
        <v>9</v>
      </c>
      <c r="M47" s="59">
        <v>30</v>
      </c>
      <c r="N47" s="35">
        <f t="shared" si="2"/>
        <v>17.241379310344829</v>
      </c>
    </row>
    <row r="48" spans="1:14" x14ac:dyDescent="0.25">
      <c r="A48" s="45">
        <v>38</v>
      </c>
      <c r="B48" s="43" t="s">
        <v>28</v>
      </c>
      <c r="C48" s="42" t="s">
        <v>42</v>
      </c>
      <c r="D48" s="58">
        <v>370</v>
      </c>
      <c r="E48" s="60" t="s">
        <v>9</v>
      </c>
      <c r="F48" s="64">
        <v>380</v>
      </c>
      <c r="G48" s="58">
        <v>360</v>
      </c>
      <c r="H48" s="60" t="s">
        <v>9</v>
      </c>
      <c r="I48" s="64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17.1875</v>
      </c>
    </row>
    <row r="49" spans="1:14" ht="12" customHeight="1" x14ac:dyDescent="0.25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 x14ac:dyDescent="0.25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 x14ac:dyDescent="0.25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 x14ac:dyDescent="0.25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 x14ac:dyDescent="0.25">
      <c r="A53" s="112" t="s">
        <v>67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 x14ac:dyDescent="0.25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 x14ac:dyDescent="0.25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 x14ac:dyDescent="0.25">
      <c r="A56" s="93" t="s">
        <v>86</v>
      </c>
      <c r="B56" s="94"/>
      <c r="C56" s="95" t="s">
        <v>64</v>
      </c>
      <c r="D56" s="85"/>
      <c r="E56" s="85"/>
      <c r="F56" s="86"/>
      <c r="G56" s="96" t="s">
        <v>85</v>
      </c>
      <c r="H56" s="88"/>
      <c r="I56" s="88"/>
      <c r="J56" s="89"/>
      <c r="K56" s="95" t="s">
        <v>65</v>
      </c>
      <c r="L56" s="91"/>
      <c r="M56" s="91"/>
      <c r="N56" s="92"/>
    </row>
    <row r="57" spans="1:14" ht="12" hidden="1" customHeight="1" x14ac:dyDescent="0.25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 x14ac:dyDescent="0.25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 x14ac:dyDescent="0.25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 x14ac:dyDescent="0.25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 x14ac:dyDescent="0.25">
      <c r="A61" s="76" t="s">
        <v>66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 x14ac:dyDescent="0.25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 x14ac:dyDescent="0.25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 x14ac:dyDescent="0.25">
      <c r="B64" s="1" t="s">
        <v>60</v>
      </c>
      <c r="J64" s="97" t="s">
        <v>59</v>
      </c>
      <c r="K64" s="97"/>
      <c r="L64" s="97"/>
      <c r="M64" s="97"/>
      <c r="N64" s="97"/>
    </row>
    <row r="65" spans="2:14" x14ac:dyDescent="0.25">
      <c r="B65" s="1" t="s">
        <v>61</v>
      </c>
      <c r="J65" s="97" t="s">
        <v>55</v>
      </c>
      <c r="K65" s="97"/>
      <c r="L65" s="97"/>
      <c r="M65" s="97"/>
      <c r="N65" s="97"/>
    </row>
    <row r="66" spans="2:14" x14ac:dyDescent="0.25">
      <c r="B66" s="1" t="s">
        <v>63</v>
      </c>
      <c r="J66" s="97" t="s">
        <v>54</v>
      </c>
      <c r="K66" s="97"/>
      <c r="L66" s="97"/>
      <c r="M66" s="97"/>
      <c r="N66" s="97"/>
    </row>
    <row r="67" spans="2:14" x14ac:dyDescent="0.25">
      <c r="B67" s="1" t="s">
        <v>62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DAM</cp:lastModifiedBy>
  <cp:lastPrinted>2023-08-03T06:57:09Z</cp:lastPrinted>
  <dcterms:created xsi:type="dcterms:W3CDTF">2020-07-12T06:32:53Z</dcterms:created>
  <dcterms:modified xsi:type="dcterms:W3CDTF">2023-08-06T08:10:27Z</dcterms:modified>
</cp:coreProperties>
</file>