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<sst xmlns="http://schemas.openxmlformats.org/spreadsheetml/2006/main" count="253" uniqueCount="88">
  <si>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</si>
  <si>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</si>
  <si>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</si>
  <si>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</si>
  <si>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</si>
  <si>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</si>
  <si>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</si>
  <si>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</si>
  <si>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</si>
  <si>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</si>
  <si>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</si>
  <si>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</si>
  <si>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</si>
  <si>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</si>
  <si>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</si>
  <si>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</si>
  <si>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</si>
  <si>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</si>
  <si>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</si>
  <si>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</si>
  <si>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</si>
  <si>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</si>
  <si>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</si>
  <si>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</si>
  <si>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</si>
  <si>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</si>
  <si>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</si>
  <si>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</si>
  <si>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</si>
  <si>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</si>
  <si>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</si>
  <si>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</si>
  <si>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</si>
  <si>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</si>
  <si>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</si>
  <si>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</si>
  <si>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</si>
  <si>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</si>
  <si>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</si>
  <si>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</si>
  <si>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</si>
  <si>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</si>
  <si>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</si>
  <si>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</si>
  <si>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</si>
  <si>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</si>
  <si>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</si>
  <si>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</si>
  <si>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</si>
  <si>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</si>
  <si>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</si>
  <si>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</si>
  <si>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</si>
  <si>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</si>
  <si>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</si>
  <si>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</si>
  <si>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</si>
  <si>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</si>
  <si>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</si>
  <si>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</si>
  <si>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</si>
  <si>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</si>
  <si>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</si>
  <si>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</si>
  <si>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</si>
  <si>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</si>
  <si>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</si>
  <si>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</si>
  <si>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</si>
  <si>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</si>
  <si>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</si>
  <si>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</si>
  <si>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</si>
  <si>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</si>
  <si>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</si>
  <si>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</si>
  <si>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</si>
  <si>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</si>
  <si>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</si>
  <si>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</si>
  <si>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</si>
  <si>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</si>
  <si>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 xml:space="preserve">স্বাক্ষরিত/-             </t>
  </si>
  <si>
    <t>স্মারক নং ১২.০২.1000.221.16.০19.১8.620</t>
  </si>
  <si>
    <t xml:space="preserve">            তারিখঃ 3১/08/2022 খ্রিঃ।</t>
  </si>
  <si>
    <t>3১/08/২০২2</t>
  </si>
  <si>
    <t>3১/০7/২০২২</t>
  </si>
  <si>
    <t>3১/০8/২০২১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</si>
</sst>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64</v>
      </c>
      <c r="H14" s="40" t="s">
        <v>12</v>
      </c>
      <c r="I14" s="52">
        <v>66</v>
      </c>
      <c r="J14" s="30">
        <f t="shared" si="0"/>
        <v>9.2307692307692317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50</v>
      </c>
      <c r="H17" s="40" t="s">
        <v>12</v>
      </c>
      <c r="I17" s="52">
        <v>55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42</v>
      </c>
      <c r="J18" s="30">
        <f t="shared" si="0"/>
        <v>3.6585365853658534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125</v>
      </c>
      <c r="H20" s="40" t="s">
        <v>12</v>
      </c>
      <c r="I20" s="52">
        <v>130</v>
      </c>
      <c r="J20" s="30">
        <f t="shared" si="0"/>
        <v>-3.9215686274509802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42</v>
      </c>
      <c r="H25" s="40" t="s">
        <v>12</v>
      </c>
      <c r="I25" s="52">
        <v>45</v>
      </c>
      <c r="J25" s="30">
        <f>((D25+F25)/2-(G25+I25)/2)/((G25+I25)/2)*100</f>
        <v>-5.7471264367816088</v>
      </c>
      <c r="K25" s="28">
        <v>48</v>
      </c>
      <c r="L25" s="40" t="s">
        <v>12</v>
      </c>
      <c r="M25" s="52">
        <v>50</v>
      </c>
      <c r="N25" s="30">
        <f t="shared" si="1"/>
        <v>-16.326530612244898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40</v>
      </c>
      <c r="L26" s="40" t="s">
        <v>12</v>
      </c>
      <c r="M26" s="52">
        <v>42</v>
      </c>
      <c r="N26" s="30">
        <f t="shared" si="1"/>
        <v>-20.73170731707317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70</v>
      </c>
      <c r="H27" s="40" t="s">
        <v>12</v>
      </c>
      <c r="I27" s="52">
        <v>75</v>
      </c>
      <c r="J27" s="30">
        <f t="shared" si="0"/>
        <v>0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130</v>
      </c>
      <c r="H28" s="40" t="s">
        <v>12</v>
      </c>
      <c r="I28" s="52">
        <v>135</v>
      </c>
      <c r="J28" s="30">
        <f t="shared" si="0"/>
        <v>-11.320754716981133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50</v>
      </c>
      <c r="H31" s="40" t="s">
        <v>12</v>
      </c>
      <c r="I31" s="52">
        <v>60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35</v>
      </c>
      <c r="H32" s="40" t="s">
        <v>12</v>
      </c>
      <c r="I32" s="52">
        <v>40</v>
      </c>
      <c r="J32" s="30">
        <f t="shared" si="0"/>
        <v>-40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35</v>
      </c>
      <c r="H34" s="40" t="s">
        <v>12</v>
      </c>
      <c r="I34" s="52">
        <v>40</v>
      </c>
      <c r="J34" s="30">
        <f t="shared" si="0"/>
        <v>-26.666666666666668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55</v>
      </c>
      <c r="E35" s="40" t="s">
        <v>12</v>
      </c>
      <c r="F35" s="52">
        <v>65</v>
      </c>
      <c r="G35" s="28">
        <v>140</v>
      </c>
      <c r="H35" s="40" t="s">
        <v>12</v>
      </c>
      <c r="I35" s="52">
        <v>150</v>
      </c>
      <c r="J35" s="30">
        <f t="shared" si="0"/>
        <v>-58.620689655172406</v>
      </c>
      <c r="K35" s="28">
        <v>140</v>
      </c>
      <c r="L35" s="40" t="s">
        <v>12</v>
      </c>
      <c r="M35" s="52">
        <v>150</v>
      </c>
      <c r="N35" s="30">
        <f t="shared" si="1"/>
        <v>-58.620689655172406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260</v>
      </c>
      <c r="H42" s="40" t="s">
        <v>12</v>
      </c>
      <c r="I42" s="52">
        <v>265</v>
      </c>
      <c r="J42" s="30">
        <f t="shared" si="0"/>
        <v>4.7619047619047619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2022-08-31T03:55:23Z</cp:lastPrinted>
  <dcterms:created xsi:type="dcterms:W3CDTF">2020-07-12T06:32:53Z</dcterms:created>
  <dcterms:modified xsi:type="dcterms:W3CDTF">2022-08-31T06:32:17Z</dcterms:modified>
</cp:coreProperties>
</file>