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<sst xmlns="http://schemas.openxmlformats.org/spreadsheetml/2006/main" count="232" uniqueCount="90">
  <si>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</si>
  <si>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</si>
  <si>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</si>
  <si>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</si>
  <si>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</si>
  <si>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</si>
  <si>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</si>
  <si>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</si>
  <si>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</si>
  <si>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</si>
  <si>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</si>
  <si>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</si>
  <si>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</si>
  <si>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</si>
  <si>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</si>
  <si>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</si>
  <si>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</si>
  <si>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</si>
  <si>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</si>
  <si>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</si>
  <si>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</si>
  <si>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</si>
  <si>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</si>
  <si>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</si>
  <si>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</si>
  <si>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</si>
  <si>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</si>
  <si>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</si>
  <si>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</si>
  <si>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</si>
  <si>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</si>
  <si>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</si>
  <si>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</si>
  <si>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</si>
  <si>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</si>
  <si>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</si>
  <si>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</si>
  <si>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</si>
  <si>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</si>
  <si>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</si>
  <si>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</si>
  <si>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</si>
  <si>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</si>
  <si>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</si>
  <si>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</si>
  <si>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</si>
  <si>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</si>
  <si>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</si>
  <si>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</si>
  <si>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</si>
  <si>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</si>
  <si>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</si>
  <si>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</si>
  <si>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</si>
  <si>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</si>
  <si>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</si>
  <si>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</si>
  <si>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</si>
  <si>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</si>
  <si>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</si>
  <si>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</si>
  <si>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</si>
  <si>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</si>
  <si>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</si>
  <si>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</si>
  <si>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</si>
  <si>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</si>
  <si>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</si>
  <si>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</si>
  <si>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</si>
  <si>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</si>
  <si>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</si>
  <si>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</si>
  <si>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</si>
  <si>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৩। সকল প্রকার ভোজ্য তেল</t>
  </si>
  <si>
    <t>গুড়ো দুধ</t>
  </si>
  <si>
    <t>৩।  মুরগি (ব্রয়লার) জ্যান্ত,ডিমঃ দেশী(মুরগি/হাস)</t>
  </si>
  <si>
    <t>৫।রুই মাছ, পাংগস মাছ, মাংস-গরু</t>
  </si>
  <si>
    <t>স্মারক নং 1২.02.9১০০.7০0.16.02৫.1৬.625</t>
  </si>
  <si>
    <t>তারিখঃ 15/০7/202১ খ্রিঃ।</t>
  </si>
  <si>
    <t>15/০7/২০২১</t>
  </si>
  <si>
    <t>15/06/২০২1</t>
  </si>
  <si>
    <t>15/০7/২০20</t>
  </si>
  <si>
    <t>১। আটা (খোলা)</t>
  </si>
  <si>
    <t xml:space="preserve">২।  পিয়াজ (দেশী),পিয়াজ(আমদানী) বেগুন,মোরগ-মুরগি (দেশী) জ্যান্ত, </t>
  </si>
  <si>
    <t>৪।  গুড়ো দুধ</t>
  </si>
  <si>
    <t>১।সকল প্রকার চাল,</t>
  </si>
  <si>
    <t>2।ছোলা কলাই,মশুর ডাল, মুগ ডাল,রসুন (আমদানি),আদা (দেশী/আমদানি)</t>
  </si>
  <si>
    <t>৬।চিনি, ডিম ফার্ম (সাদা/লাল)</t>
  </si>
  <si>
    <t>৪।সকল প্রকার সবজি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</si>
</sst>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G57" sqref="G57:J57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78</v>
      </c>
      <c r="B6" s="75"/>
      <c r="C6" s="75"/>
      <c r="D6" s="75"/>
      <c r="E6" s="75"/>
      <c r="F6" s="75"/>
      <c r="H6" s="31"/>
      <c r="I6" s="23"/>
      <c r="J6" s="73" t="s">
        <v>79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80</v>
      </c>
      <c r="E10" s="82"/>
      <c r="F10" s="83"/>
      <c r="G10" s="87" t="s">
        <v>81</v>
      </c>
      <c r="H10" s="88"/>
      <c r="I10" s="89"/>
      <c r="J10" s="86"/>
      <c r="K10" s="78" t="s">
        <v>82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64</v>
      </c>
      <c r="E11" s="30" t="s">
        <v>8</v>
      </c>
      <c r="F11" s="22">
        <v>66</v>
      </c>
      <c r="G11" s="33">
        <v>60</v>
      </c>
      <c r="H11" s="30" t="s">
        <v>8</v>
      </c>
      <c r="I11" s="34">
        <v>64</v>
      </c>
      <c r="J11" s="26">
        <f t="shared" ref="J11:J12" si="0">((D11+F11)/2-(G11+I11)/2)/((G11+I11)/2)*100</f>
        <v>4.838709677419355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18.181818181818183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55</v>
      </c>
      <c r="E12" s="30" t="s">
        <v>8</v>
      </c>
      <c r="F12" s="22">
        <v>56</v>
      </c>
      <c r="G12" s="33">
        <v>54</v>
      </c>
      <c r="H12" s="30">
        <v>0</v>
      </c>
      <c r="I12" s="34">
        <v>57</v>
      </c>
      <c r="J12" s="24">
        <f t="shared" si="0"/>
        <v>0</v>
      </c>
      <c r="K12" s="22">
        <v>50</v>
      </c>
      <c r="L12" s="30" t="s">
        <v>8</v>
      </c>
      <c r="M12" s="22">
        <v>56</v>
      </c>
      <c r="N12" s="24">
        <f t="shared" si="1"/>
        <v>4.716981132075472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0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7.5268817204301079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45</v>
      </c>
      <c r="E14" s="30" t="s">
        <v>8</v>
      </c>
      <c r="F14" s="22">
        <v>47</v>
      </c>
      <c r="G14" s="33">
        <v>44</v>
      </c>
      <c r="H14" s="30" t="s">
        <v>8</v>
      </c>
      <c r="I14" s="34">
        <v>47</v>
      </c>
      <c r="J14" s="24">
        <f t="shared" si="2"/>
        <v>1.098901098901099</v>
      </c>
      <c r="K14" s="22">
        <v>37</v>
      </c>
      <c r="L14" s="30" t="s">
        <v>8</v>
      </c>
      <c r="M14" s="22">
        <v>41</v>
      </c>
      <c r="N14" s="24">
        <f t="shared" si="3"/>
        <v>17.948717948717949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32</v>
      </c>
      <c r="E15" s="30" t="s">
        <v>8</v>
      </c>
      <c r="F15" s="22">
        <v>36</v>
      </c>
      <c r="G15" s="33">
        <v>33</v>
      </c>
      <c r="H15" s="30" t="s">
        <v>8</v>
      </c>
      <c r="I15" s="34">
        <v>35</v>
      </c>
      <c r="J15" s="24">
        <f t="shared" si="2"/>
        <v>0</v>
      </c>
      <c r="K15" s="22">
        <v>34</v>
      </c>
      <c r="L15" s="30" t="s">
        <v>8</v>
      </c>
      <c r="M15" s="22">
        <v>35</v>
      </c>
      <c r="N15" s="24">
        <f t="shared" si="3"/>
        <v>-1.4492753623188406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31</v>
      </c>
      <c r="J16" s="24">
        <f t="shared" si="2"/>
        <v>-1.6949152542372881</v>
      </c>
      <c r="K16" s="22">
        <v>26</v>
      </c>
      <c r="L16" s="30" t="s">
        <v>8</v>
      </c>
      <c r="M16" s="22">
        <v>28</v>
      </c>
      <c r="N16" s="24">
        <f t="shared" si="3"/>
        <v>7.4074074074074066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70</v>
      </c>
      <c r="E17" s="30" t="s">
        <v>8</v>
      </c>
      <c r="F17" s="22">
        <v>140</v>
      </c>
      <c r="G17" s="33">
        <v>70</v>
      </c>
      <c r="H17" s="30" t="s">
        <v>8</v>
      </c>
      <c r="I17" s="34">
        <v>120</v>
      </c>
      <c r="J17" s="24">
        <f t="shared" si="2"/>
        <v>10.526315789473683</v>
      </c>
      <c r="K17" s="22">
        <v>65</v>
      </c>
      <c r="L17" s="30" t="s">
        <v>8</v>
      </c>
      <c r="M17" s="22">
        <v>120</v>
      </c>
      <c r="N17" s="24">
        <f t="shared" si="3"/>
        <v>13.513513513513514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125</v>
      </c>
      <c r="J18" s="24">
        <f t="shared" si="2"/>
        <v>2.1276595744680851</v>
      </c>
      <c r="K18" s="22">
        <v>115</v>
      </c>
      <c r="L18" s="30" t="s">
        <v>8</v>
      </c>
      <c r="M18" s="22">
        <v>130</v>
      </c>
      <c r="N18" s="24">
        <f t="shared" si="3"/>
        <v>-2.0408163265306123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60</v>
      </c>
      <c r="E19" s="30" t="s">
        <v>8</v>
      </c>
      <c r="F19" s="22">
        <v>65</v>
      </c>
      <c r="G19" s="33">
        <v>60</v>
      </c>
      <c r="H19" s="30" t="s">
        <v>8</v>
      </c>
      <c r="I19" s="34">
        <v>64</v>
      </c>
      <c r="J19" s="24">
        <f t="shared" si="2"/>
        <v>0.80645161290322576</v>
      </c>
      <c r="K19" s="22">
        <v>90</v>
      </c>
      <c r="L19" s="30" t="s">
        <v>8</v>
      </c>
      <c r="M19" s="22">
        <v>95</v>
      </c>
      <c r="N19" s="24">
        <f t="shared" si="3"/>
        <v>-32.432432432432435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124</v>
      </c>
      <c r="H20" s="30" t="s">
        <v>8</v>
      </c>
      <c r="I20" s="34">
        <v>126</v>
      </c>
      <c r="J20" s="24">
        <f t="shared" si="2"/>
        <v>6</v>
      </c>
      <c r="K20" s="22">
        <v>85</v>
      </c>
      <c r="L20" s="30" t="s">
        <v>8</v>
      </c>
      <c r="M20" s="22">
        <v>87</v>
      </c>
      <c r="N20" s="24">
        <f t="shared" si="3"/>
        <v>54.069767441860463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118</v>
      </c>
      <c r="E21" s="30" t="s">
        <v>8</v>
      </c>
      <c r="F21" s="22">
        <v>120</v>
      </c>
      <c r="G21" s="33">
        <v>114</v>
      </c>
      <c r="H21" s="30" t="s">
        <v>8</v>
      </c>
      <c r="I21" s="34">
        <v>118</v>
      </c>
      <c r="J21" s="24">
        <f t="shared" si="2"/>
        <v>2.5862068965517242</v>
      </c>
      <c r="K21" s="22">
        <v>78</v>
      </c>
      <c r="L21" s="30" t="s">
        <v>8</v>
      </c>
      <c r="M21" s="22">
        <v>80</v>
      </c>
      <c r="N21" s="24">
        <f t="shared" si="3"/>
        <v>50.632911392405063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650</v>
      </c>
      <c r="H22" s="30" t="s">
        <v>8</v>
      </c>
      <c r="I22" s="34">
        <v>680</v>
      </c>
      <c r="J22" s="24">
        <f t="shared" si="2"/>
        <v>3.7593984962406015</v>
      </c>
      <c r="K22" s="22">
        <v>480</v>
      </c>
      <c r="L22" s="30" t="s">
        <v>8</v>
      </c>
      <c r="M22" s="22">
        <v>500</v>
      </c>
      <c r="N22" s="24">
        <f t="shared" si="3"/>
        <v>40.816326530612244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45</v>
      </c>
      <c r="E23" s="30" t="s">
        <v>8</v>
      </c>
      <c r="F23" s="22">
        <v>50</v>
      </c>
      <c r="G23" s="33">
        <v>48</v>
      </c>
      <c r="H23" s="30" t="s">
        <v>8</v>
      </c>
      <c r="I23" s="34">
        <v>56</v>
      </c>
      <c r="J23" s="24">
        <f t="shared" si="2"/>
        <v>-8.6538461538461533</v>
      </c>
      <c r="K23" s="22">
        <v>30</v>
      </c>
      <c r="L23" s="30" t="s">
        <v>8</v>
      </c>
      <c r="M23" s="22">
        <v>35</v>
      </c>
      <c r="N23" s="24">
        <f t="shared" si="3"/>
        <v>46.153846153846153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45</v>
      </c>
      <c r="G24" s="33">
        <v>45</v>
      </c>
      <c r="H24" s="30">
        <v>68</v>
      </c>
      <c r="I24" s="34">
        <v>50</v>
      </c>
      <c r="J24" s="24">
        <f t="shared" si="2"/>
        <v>-10.526315789473683</v>
      </c>
      <c r="K24" s="22">
        <v>25</v>
      </c>
      <c r="L24" s="30" t="s">
        <v>8</v>
      </c>
      <c r="M24" s="22">
        <v>26</v>
      </c>
      <c r="N24" s="24">
        <f t="shared" si="3"/>
        <v>66.666666666666657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65</v>
      </c>
      <c r="E25" s="30" t="s">
        <v>8</v>
      </c>
      <c r="F25" s="22">
        <v>75</v>
      </c>
      <c r="G25" s="33">
        <v>60</v>
      </c>
      <c r="H25" s="30" t="s">
        <v>8</v>
      </c>
      <c r="I25" s="34">
        <v>80</v>
      </c>
      <c r="J25" s="24">
        <f t="shared" si="2"/>
        <v>0</v>
      </c>
      <c r="K25" s="22">
        <v>60</v>
      </c>
      <c r="L25" s="30" t="s">
        <v>8</v>
      </c>
      <c r="M25" s="22">
        <v>80</v>
      </c>
      <c r="N25" s="24">
        <f t="shared" si="3"/>
        <v>0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140</v>
      </c>
      <c r="E26" s="30" t="s">
        <v>8</v>
      </c>
      <c r="F26" s="22">
        <v>145</v>
      </c>
      <c r="G26" s="33">
        <v>115</v>
      </c>
      <c r="H26" s="30" t="s">
        <v>8</v>
      </c>
      <c r="I26" s="34">
        <v>125</v>
      </c>
      <c r="J26" s="24">
        <f t="shared" si="2"/>
        <v>18.75</v>
      </c>
      <c r="K26" s="22">
        <v>70</v>
      </c>
      <c r="L26" s="30" t="s">
        <v>8</v>
      </c>
      <c r="M26" s="22">
        <v>90</v>
      </c>
      <c r="N26" s="24">
        <f t="shared" si="3"/>
        <v>78.125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110</v>
      </c>
      <c r="E27" s="30" t="s">
        <v>8</v>
      </c>
      <c r="F27" s="22">
        <v>140</v>
      </c>
      <c r="G27" s="33">
        <v>100</v>
      </c>
      <c r="H27" s="30" t="s">
        <v>8</v>
      </c>
      <c r="I27" s="34">
        <v>130</v>
      </c>
      <c r="J27" s="24">
        <f t="shared" si="2"/>
        <v>8.695652173913043</v>
      </c>
      <c r="K27" s="22">
        <v>120</v>
      </c>
      <c r="L27" s="30" t="s">
        <v>8</v>
      </c>
      <c r="M27" s="22">
        <v>160</v>
      </c>
      <c r="N27" s="24">
        <f t="shared" si="3"/>
        <v>-10.714285714285714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22</v>
      </c>
      <c r="E28" s="30" t="s">
        <v>8</v>
      </c>
      <c r="F28" s="22">
        <v>25</v>
      </c>
      <c r="G28" s="33">
        <v>18</v>
      </c>
      <c r="H28" s="30" t="s">
        <v>8</v>
      </c>
      <c r="I28" s="34">
        <v>20</v>
      </c>
      <c r="J28" s="24">
        <f t="shared" si="2"/>
        <v>23.684210526315788</v>
      </c>
      <c r="K28" s="22">
        <v>30</v>
      </c>
      <c r="L28" s="30" t="s">
        <v>8</v>
      </c>
      <c r="M28" s="22">
        <v>32</v>
      </c>
      <c r="N28" s="24">
        <f t="shared" si="3"/>
        <v>-24.193548387096776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45</v>
      </c>
      <c r="J29" s="24">
        <f t="shared" si="2"/>
        <v>-6.25</v>
      </c>
      <c r="K29" s="22">
        <v>30</v>
      </c>
      <c r="L29" s="30" t="s">
        <v>8</v>
      </c>
      <c r="M29" s="22">
        <v>40</v>
      </c>
      <c r="N29" s="24">
        <f t="shared" si="3"/>
        <v>7.1428571428571423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35</v>
      </c>
      <c r="E30" s="30" t="s">
        <v>8</v>
      </c>
      <c r="F30" s="22">
        <v>40</v>
      </c>
      <c r="G30" s="33">
        <v>30</v>
      </c>
      <c r="H30" s="30" t="s">
        <v>8</v>
      </c>
      <c r="I30" s="34">
        <v>35</v>
      </c>
      <c r="J30" s="24">
        <f t="shared" si="2"/>
        <v>15.384615384615385</v>
      </c>
      <c r="K30" s="22">
        <v>25</v>
      </c>
      <c r="L30" s="30" t="s">
        <v>8</v>
      </c>
      <c r="M30" s="22">
        <v>35</v>
      </c>
      <c r="N30" s="24">
        <f t="shared" si="3"/>
        <v>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15</v>
      </c>
      <c r="H31" s="30" t="s">
        <v>8</v>
      </c>
      <c r="I31" s="34">
        <v>20</v>
      </c>
      <c r="J31" s="24">
        <f t="shared" si="2"/>
        <v>28.571428571428569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38</v>
      </c>
      <c r="E32" s="30" t="s">
        <v>8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11.428571428571429</v>
      </c>
      <c r="K32" s="22">
        <v>20</v>
      </c>
      <c r="L32" s="30" t="s">
        <v>8</v>
      </c>
      <c r="M32" s="22">
        <v>25</v>
      </c>
      <c r="N32" s="24">
        <f t="shared" si="3"/>
        <v>73.333333333333329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50</v>
      </c>
      <c r="E33" s="30" t="s">
        <v>8</v>
      </c>
      <c r="F33" s="22">
        <v>60</v>
      </c>
      <c r="G33" s="33">
        <v>40</v>
      </c>
      <c r="H33" s="30" t="s">
        <v>8</v>
      </c>
      <c r="I33" s="34">
        <v>60</v>
      </c>
      <c r="J33" s="24">
        <f t="shared" si="2"/>
        <v>10</v>
      </c>
      <c r="K33" s="22">
        <v>150</v>
      </c>
      <c r="L33" s="30" t="s">
        <v>8</v>
      </c>
      <c r="M33" s="22">
        <v>160</v>
      </c>
      <c r="N33" s="24">
        <f t="shared" si="3"/>
        <v>-64.516129032258064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200</v>
      </c>
      <c r="H34" s="30" t="s">
        <v>8</v>
      </c>
      <c r="I34" s="34">
        <v>350</v>
      </c>
      <c r="J34" s="24">
        <f t="shared" si="2"/>
        <v>1.8181818181818181</v>
      </c>
      <c r="K34" s="22">
        <v>290</v>
      </c>
      <c r="L34" s="30" t="s">
        <v>8</v>
      </c>
      <c r="M34" s="22">
        <v>320</v>
      </c>
      <c r="N34" s="24">
        <f t="shared" si="3"/>
        <v>-8.1967213114754092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300</v>
      </c>
      <c r="G35" s="33">
        <v>220</v>
      </c>
      <c r="H35" s="30" t="s">
        <v>8</v>
      </c>
      <c r="I35" s="34">
        <v>320</v>
      </c>
      <c r="J35" s="24">
        <f t="shared" si="2"/>
        <v>0</v>
      </c>
      <c r="K35" s="22">
        <v>280</v>
      </c>
      <c r="L35" s="30" t="s">
        <v>8</v>
      </c>
      <c r="M35" s="22">
        <v>320</v>
      </c>
      <c r="N35" s="24">
        <f t="shared" si="3"/>
        <v>-10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0</v>
      </c>
      <c r="K36" s="22">
        <v>550</v>
      </c>
      <c r="L36" s="30" t="s">
        <v>8</v>
      </c>
      <c r="M36" s="35">
        <v>1200</v>
      </c>
      <c r="N36" s="24">
        <f t="shared" si="3"/>
        <v>-2.8571428571428572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2.6785714285714284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370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450</v>
      </c>
      <c r="J39" s="24">
        <f t="shared" si="2"/>
        <v>-7.2289156626506017</v>
      </c>
      <c r="K39" s="22">
        <v>260</v>
      </c>
      <c r="L39" s="30" t="s">
        <v>8</v>
      </c>
      <c r="M39" s="22">
        <v>420</v>
      </c>
      <c r="N39" s="24">
        <f t="shared" si="3"/>
        <v>13.23529411764706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250</v>
      </c>
      <c r="E40" s="30" t="s">
        <v>8</v>
      </c>
      <c r="F40" s="22">
        <v>280</v>
      </c>
      <c r="G40" s="33">
        <v>250</v>
      </c>
      <c r="H40" s="30" t="s">
        <v>8</v>
      </c>
      <c r="I40" s="34">
        <v>280</v>
      </c>
      <c r="J40" s="24">
        <f t="shared" si="2"/>
        <v>0</v>
      </c>
      <c r="K40" s="22">
        <v>260</v>
      </c>
      <c r="L40" s="30" t="s">
        <v>8</v>
      </c>
      <c r="M40" s="22">
        <v>420</v>
      </c>
      <c r="N40" s="24">
        <f t="shared" si="3"/>
        <v>-22.058823529411764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135</v>
      </c>
      <c r="H41" s="30" t="s">
        <v>8</v>
      </c>
      <c r="I41" s="34">
        <v>145</v>
      </c>
      <c r="J41" s="24">
        <f t="shared" si="2"/>
        <v>-5.3571428571428568</v>
      </c>
      <c r="K41" s="22">
        <v>130</v>
      </c>
      <c r="L41" s="30" t="s">
        <v>8</v>
      </c>
      <c r="M41" s="22">
        <v>135</v>
      </c>
      <c r="N41" s="24">
        <f t="shared" si="3"/>
        <v>0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50</v>
      </c>
      <c r="H42" s="30" t="s">
        <v>8</v>
      </c>
      <c r="I42" s="34">
        <v>56</v>
      </c>
      <c r="J42" s="24">
        <f t="shared" si="2"/>
        <v>-5.6603773584905666</v>
      </c>
      <c r="K42" s="22">
        <v>48</v>
      </c>
      <c r="L42" s="30" t="s">
        <v>8</v>
      </c>
      <c r="M42" s="22">
        <v>50</v>
      </c>
      <c r="N42" s="24">
        <f t="shared" si="3"/>
        <v>2.0408163265306123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36</v>
      </c>
      <c r="G43" s="33">
        <v>30</v>
      </c>
      <c r="H43" s="30" t="s">
        <v>8</v>
      </c>
      <c r="I43" s="34">
        <v>35</v>
      </c>
      <c r="J43" s="24">
        <f t="shared" si="2"/>
        <v>4.6153846153846159</v>
      </c>
      <c r="K43" s="22">
        <v>34</v>
      </c>
      <c r="L43" s="30" t="s">
        <v>8</v>
      </c>
      <c r="M43" s="22">
        <v>35</v>
      </c>
      <c r="N43" s="24">
        <f t="shared" si="3"/>
        <v>-1.4492753623188406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68</v>
      </c>
      <c r="E44" s="30" t="s">
        <v>8</v>
      </c>
      <c r="F44" s="22">
        <v>72</v>
      </c>
      <c r="G44" s="33">
        <v>69</v>
      </c>
      <c r="H44" s="30" t="s">
        <v>8</v>
      </c>
      <c r="I44" s="34">
        <v>70</v>
      </c>
      <c r="J44" s="24">
        <f t="shared" si="2"/>
        <v>0.71942446043165476</v>
      </c>
      <c r="K44" s="22">
        <v>58</v>
      </c>
      <c r="L44" s="30" t="s">
        <v>8</v>
      </c>
      <c r="M44" s="22">
        <v>59</v>
      </c>
      <c r="N44" s="24">
        <f t="shared" si="3"/>
        <v>19.658119658119659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75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620</v>
      </c>
      <c r="H46" s="30" t="s">
        <v>8</v>
      </c>
      <c r="I46" s="34">
        <v>650</v>
      </c>
      <c r="J46" s="24">
        <f t="shared" ref="J46" si="6">((D46+F46)/2-(G46+I46)/2)/((G46+I46)/2)*100</f>
        <v>-3.1496062992125982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83</v>
      </c>
      <c r="B54" s="127"/>
      <c r="C54" s="57" t="s">
        <v>58</v>
      </c>
      <c r="D54" s="58"/>
      <c r="E54" s="58"/>
      <c r="F54" s="59"/>
      <c r="G54" s="60" t="s">
        <v>86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84</v>
      </c>
      <c r="B55" s="127"/>
      <c r="C55" s="57" t="s">
        <v>70</v>
      </c>
      <c r="D55" s="58"/>
      <c r="E55" s="58"/>
      <c r="F55" s="59"/>
      <c r="G55" s="60" t="s">
        <v>87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76</v>
      </c>
      <c r="B56" s="128"/>
      <c r="C56" s="57" t="s">
        <v>70</v>
      </c>
      <c r="D56" s="58"/>
      <c r="E56" s="58"/>
      <c r="F56" s="59"/>
      <c r="G56" s="60" t="s">
        <v>74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85</v>
      </c>
      <c r="B57" s="111"/>
      <c r="C57" s="57" t="s">
        <v>70</v>
      </c>
      <c r="D57" s="58"/>
      <c r="E57" s="58"/>
      <c r="F57" s="59"/>
      <c r="G57" s="116" t="s">
        <v>89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77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 t="s">
        <v>88</v>
      </c>
      <c r="H59" s="122"/>
      <c r="I59" s="122"/>
      <c r="J59" s="123"/>
      <c r="K59" s="57" t="s">
        <v>70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2021-07-14T06:18:04Z</cp:lastPrinted>
  <dcterms:created xsi:type="dcterms:W3CDTF">2020-07-12T06:32:53Z</dcterms:created>
  <dcterms:modified xsi:type="dcterms:W3CDTF">2021-07-15T07:20:41Z</dcterms:modified>
</cp:coreProperties>
</file>