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<sst xmlns="http://schemas.openxmlformats.org/spreadsheetml/2006/main" count="208" uniqueCount="88">
  <si>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</si>
  <si>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</si>
  <si>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</si>
  <si>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</si>
  <si>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</si>
  <si>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</si>
  <si>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</si>
  <si>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</si>
  <si>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</si>
  <si>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</si>
  <si>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</si>
  <si>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</si>
  <si>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</si>
  <si>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</si>
  <si>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</si>
  <si>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</si>
  <si>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</si>
  <si>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</si>
  <si>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</si>
  <si>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</si>
  <si>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</si>
  <si>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</si>
  <si>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</si>
  <si>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</si>
  <si>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</si>
  <si>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</si>
  <si>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</si>
  <si>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</si>
  <si>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</si>
  <si>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</si>
  <si>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</si>
  <si>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</si>
  <si>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</si>
  <si>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</si>
  <si>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</si>
  <si>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</si>
  <si>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</si>
  <si>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</si>
  <si>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</si>
  <si>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</si>
  <si>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</si>
  <si>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</si>
  <si>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</si>
  <si>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</si>
  <si>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</si>
  <si>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</si>
  <si>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</si>
  <si>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</si>
  <si>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</si>
  <si>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</si>
  <si>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</si>
  <si>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</si>
  <si>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</si>
  <si>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</si>
  <si>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</si>
  <si>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</si>
  <si>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</si>
  <si>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</si>
  <si>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</si>
  <si>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</si>
  <si>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</si>
  <si>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</si>
  <si>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</si>
  <si>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</si>
  <si>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</si>
  <si>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</si>
  <si>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</si>
  <si>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</si>
  <si>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</si>
  <si>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</si>
  <si>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</si>
  <si>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৫. ডিমঃ কক/সোনালী</t>
  </si>
  <si>
    <t xml:space="preserve">      স্মারক নং: ১২.০২.২০০০.৩০০.১৬.০৪৬.২১.১১৩৮</t>
  </si>
  <si>
    <t>তারিখঃ ১৫/০৯/২০২২ খ্রিঃ।</t>
  </si>
  <si>
    <t>১৫/০৯/২০২২</t>
  </si>
  <si>
    <t>১৫/০৮/২০২২</t>
  </si>
  <si>
    <t>১৫/০৯/২০২১</t>
  </si>
  <si>
    <t>১. চাল-(মিনিকেট,মোটা,মাঝারী)</t>
  </si>
  <si>
    <t>৪.মোরগ-মুরগি (কক/সোনালী, ব্রয়লার)জ্যান্ত</t>
  </si>
  <si>
    <t>৫. ইলিশ মাছ</t>
  </si>
  <si>
    <t>৬. ডিমঃফার্ম</t>
  </si>
  <si>
    <t>২.  আটা- (খোলা,প্যাকেট), চিনি (খোলা),  ছোলা</t>
  </si>
  <si>
    <t>৪. আদা(আমদানীকৃত)</t>
  </si>
  <si>
    <t>৬. বেগুন</t>
  </si>
  <si>
    <t>৩. কাঁচামরিচ, কাঁচাপেপে</t>
  </si>
  <si>
    <t>১. পিঁয়াজ- (দেশী, আমদানীকৃত), রসুন (আমদানীকৃত)</t>
  </si>
  <si>
    <t>২. সয়াবিন তেল (খোলা), পাম তেল- (খোলা)</t>
  </si>
  <si>
    <t>৩. সয়াবিন তেল- ক্যান ৫লিঃ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</si>
</sst>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72</v>
      </c>
      <c r="B6" s="107"/>
      <c r="C6" s="107"/>
      <c r="D6" s="107"/>
      <c r="E6" s="107"/>
      <c r="F6" s="107"/>
      <c r="H6" s="43"/>
      <c r="I6" s="34"/>
      <c r="J6" s="104" t="s">
        <v>73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60</v>
      </c>
      <c r="K8" s="98" t="s">
        <v>38</v>
      </c>
      <c r="L8" s="99"/>
      <c r="M8" s="100"/>
      <c r="N8" s="112" t="s">
        <v>61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74</v>
      </c>
      <c r="E10" s="114"/>
      <c r="F10" s="115"/>
      <c r="G10" s="116" t="s">
        <v>75</v>
      </c>
      <c r="H10" s="117"/>
      <c r="I10" s="118"/>
      <c r="J10" s="111"/>
      <c r="K10" s="119" t="s">
        <v>76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68</v>
      </c>
      <c r="H12" s="55" t="s">
        <v>10</v>
      </c>
      <c r="I12" s="57">
        <v>72</v>
      </c>
      <c r="J12" s="58">
        <f t="shared" si="0"/>
        <v>2.8571428571428572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50</v>
      </c>
      <c r="H13" s="55" t="s">
        <v>10</v>
      </c>
      <c r="I13" s="57">
        <v>56</v>
      </c>
      <c r="J13" s="58">
        <f t="shared" ref="J13:J45" si="2">((D13+F13)/2-(G13+I13)/2)/((G13+I13)/2)*100</f>
        <v>5.6603773584905666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44</v>
      </c>
      <c r="H14" s="55"/>
      <c r="I14" s="57">
        <v>46</v>
      </c>
      <c r="J14" s="58">
        <f>((D14+F14)/2-(G14+I14)/2)/((G14+I14)/2)*100</f>
        <v>2.2222222222222223</v>
      </c>
      <c r="K14" s="54">
        <v>40</v>
      </c>
      <c r="L14" s="55" t="s">
        <v>10</v>
      </c>
      <c r="M14" s="54">
        <v>45</v>
      </c>
      <c r="N14" s="58">
        <f t="shared" si="3"/>
        <v>8.235294117647058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54</v>
      </c>
      <c r="E15" s="55" t="s">
        <v>10</v>
      </c>
      <c r="F15" s="54">
        <v>56</v>
      </c>
      <c r="G15" s="56">
        <v>52</v>
      </c>
      <c r="H15" s="55" t="s">
        <v>10</v>
      </c>
      <c r="I15" s="57">
        <v>55</v>
      </c>
      <c r="J15" s="58">
        <f t="shared" si="2"/>
        <v>2.8037383177570092</v>
      </c>
      <c r="K15" s="54">
        <v>33</v>
      </c>
      <c r="L15" s="55" t="s">
        <v>10</v>
      </c>
      <c r="M15" s="54">
        <v>36</v>
      </c>
      <c r="N15" s="58">
        <f t="shared" si="3"/>
        <v>59.420289855072461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45</v>
      </c>
      <c r="H16" s="55"/>
      <c r="I16" s="57">
        <v>48</v>
      </c>
      <c r="J16" s="58">
        <f t="shared" si="2"/>
        <v>5.376344086021505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68</v>
      </c>
      <c r="E19" s="55" t="s">
        <v>10</v>
      </c>
      <c r="F19" s="54">
        <v>70</v>
      </c>
      <c r="G19" s="56">
        <v>62</v>
      </c>
      <c r="H19" s="55" t="s">
        <v>10</v>
      </c>
      <c r="I19" s="57">
        <v>66</v>
      </c>
      <c r="J19" s="58">
        <f t="shared" si="2"/>
        <v>7.8125</v>
      </c>
      <c r="K19" s="54">
        <v>70</v>
      </c>
      <c r="L19" s="55" t="s">
        <v>10</v>
      </c>
      <c r="M19" s="54">
        <v>75</v>
      </c>
      <c r="N19" s="58">
        <f t="shared" si="3"/>
        <v>-4.8275862068965516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168</v>
      </c>
      <c r="E20" s="55"/>
      <c r="F20" s="54">
        <v>169</v>
      </c>
      <c r="G20" s="56">
        <v>180</v>
      </c>
      <c r="H20" s="55" t="s">
        <v>10</v>
      </c>
      <c r="I20" s="57">
        <v>182</v>
      </c>
      <c r="J20" s="58">
        <f t="shared" si="2"/>
        <v>-6.9060773480662991</v>
      </c>
      <c r="K20" s="54">
        <v>140</v>
      </c>
      <c r="L20" s="55" t="s">
        <v>10</v>
      </c>
      <c r="M20" s="54">
        <v>145</v>
      </c>
      <c r="N20" s="58">
        <f t="shared" si="3"/>
        <v>18.245614035087719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130</v>
      </c>
      <c r="E21" s="55" t="s">
        <v>10</v>
      </c>
      <c r="F21" s="54">
        <v>140</v>
      </c>
      <c r="G21" s="56">
        <v>145</v>
      </c>
      <c r="H21" s="55" t="s">
        <v>10</v>
      </c>
      <c r="I21" s="57">
        <v>154</v>
      </c>
      <c r="J21" s="58">
        <f t="shared" si="2"/>
        <v>-9.6989966555183944</v>
      </c>
      <c r="K21" s="54">
        <v>128</v>
      </c>
      <c r="L21" s="55" t="s">
        <v>10</v>
      </c>
      <c r="M21" s="54">
        <v>132</v>
      </c>
      <c r="N21" s="58">
        <f t="shared" si="3"/>
        <v>3.8461538461538463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940</v>
      </c>
      <c r="E22" s="55" t="s">
        <v>10</v>
      </c>
      <c r="F22" s="54">
        <v>950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2.1621621621621623</v>
      </c>
      <c r="K22" s="54">
        <v>580</v>
      </c>
      <c r="L22" s="55" t="s">
        <v>10</v>
      </c>
      <c r="M22" s="54">
        <v>600</v>
      </c>
      <c r="N22" s="58">
        <f t="shared" si="3"/>
        <v>60.169491525423723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32</v>
      </c>
      <c r="E23" s="55" t="s">
        <v>10</v>
      </c>
      <c r="F23" s="54">
        <v>34</v>
      </c>
      <c r="G23" s="56">
        <v>36</v>
      </c>
      <c r="H23" s="55" t="s">
        <v>10</v>
      </c>
      <c r="I23" s="57">
        <v>38</v>
      </c>
      <c r="J23" s="58">
        <f t="shared" si="2"/>
        <v>-10.810810810810811</v>
      </c>
      <c r="K23" s="54">
        <v>40</v>
      </c>
      <c r="L23" s="55" t="s">
        <v>10</v>
      </c>
      <c r="M23" s="54">
        <v>50</v>
      </c>
      <c r="N23" s="58">
        <f t="shared" si="3"/>
        <v>-26.666666666666668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32</v>
      </c>
      <c r="E24" s="55"/>
      <c r="F24" s="54">
        <v>35</v>
      </c>
      <c r="G24" s="56">
        <v>40</v>
      </c>
      <c r="H24" s="55" t="s">
        <v>10</v>
      </c>
      <c r="I24" s="57">
        <v>42</v>
      </c>
      <c r="J24" s="58">
        <f t="shared" si="2"/>
        <v>-18.292682926829269</v>
      </c>
      <c r="K24" s="54">
        <v>35</v>
      </c>
      <c r="L24" s="55">
        <v>70</v>
      </c>
      <c r="M24" s="54">
        <v>45</v>
      </c>
      <c r="N24" s="58">
        <f t="shared" si="3"/>
        <v>-16.25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65</v>
      </c>
      <c r="H25" s="55" t="s">
        <v>10</v>
      </c>
      <c r="I25" s="57">
        <v>80</v>
      </c>
      <c r="J25" s="58">
        <f t="shared" si="2"/>
        <v>0</v>
      </c>
      <c r="K25" s="54">
        <v>60</v>
      </c>
      <c r="L25" s="55" t="s">
        <v>10</v>
      </c>
      <c r="M25" s="54">
        <v>70</v>
      </c>
      <c r="N25" s="58">
        <f t="shared" si="3"/>
        <v>11.538461538461538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120</v>
      </c>
      <c r="H26" s="55"/>
      <c r="I26" s="57">
        <v>125</v>
      </c>
      <c r="J26" s="58">
        <f t="shared" si="2"/>
        <v>-8.1632653061224492</v>
      </c>
      <c r="K26" s="54">
        <v>85</v>
      </c>
      <c r="L26" s="55" t="s">
        <v>10</v>
      </c>
      <c r="M26" s="54">
        <v>100</v>
      </c>
      <c r="N26" s="58">
        <f t="shared" si="3"/>
        <v>21.621621621621621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130</v>
      </c>
      <c r="E27" s="55" t="s">
        <v>10</v>
      </c>
      <c r="F27" s="54">
        <v>135</v>
      </c>
      <c r="G27" s="56">
        <v>110</v>
      </c>
      <c r="H27" s="55" t="s">
        <v>10</v>
      </c>
      <c r="I27" s="57">
        <v>120</v>
      </c>
      <c r="J27" s="58">
        <f t="shared" si="2"/>
        <v>15.217391304347828</v>
      </c>
      <c r="K27" s="54">
        <v>80</v>
      </c>
      <c r="L27" s="55" t="s">
        <v>10</v>
      </c>
      <c r="M27" s="54">
        <v>90</v>
      </c>
      <c r="N27" s="58">
        <f t="shared" si="3"/>
        <v>55.882352941176471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15</v>
      </c>
      <c r="L28" s="55" t="s">
        <v>10</v>
      </c>
      <c r="M28" s="54">
        <v>18</v>
      </c>
      <c r="N28" s="58">
        <f t="shared" si="3"/>
        <v>51.515151515151516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65</v>
      </c>
      <c r="G29" s="56">
        <v>40</v>
      </c>
      <c r="H29" s="55"/>
      <c r="I29" s="57">
        <v>50</v>
      </c>
      <c r="J29" s="58">
        <f t="shared" si="2"/>
        <v>38.888888888888893</v>
      </c>
      <c r="K29" s="54">
        <v>50</v>
      </c>
      <c r="L29" s="55">
        <v>40</v>
      </c>
      <c r="M29" s="54">
        <v>60</v>
      </c>
      <c r="N29" s="58">
        <f t="shared" si="3"/>
        <v>13.636363636363635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25</v>
      </c>
      <c r="G30" s="56">
        <v>30</v>
      </c>
      <c r="H30" s="55"/>
      <c r="I30" s="57">
        <v>33</v>
      </c>
      <c r="J30" s="58">
        <f t="shared" si="2"/>
        <v>-28.571428571428569</v>
      </c>
      <c r="K30" s="54">
        <v>15</v>
      </c>
      <c r="L30" s="55" t="s">
        <v>10</v>
      </c>
      <c r="M30" s="54">
        <v>20</v>
      </c>
      <c r="N30" s="58">
        <f t="shared" si="3"/>
        <v>28.571428571428569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35</v>
      </c>
      <c r="E32" s="55" t="s">
        <v>10</v>
      </c>
      <c r="F32" s="54">
        <v>40</v>
      </c>
      <c r="G32" s="56">
        <v>35</v>
      </c>
      <c r="H32" s="61" t="s">
        <v>10</v>
      </c>
      <c r="I32" s="57">
        <v>40</v>
      </c>
      <c r="J32" s="58">
        <f t="shared" si="2"/>
        <v>0</v>
      </c>
      <c r="K32" s="54">
        <v>35</v>
      </c>
      <c r="L32" s="55" t="s">
        <v>10</v>
      </c>
      <c r="M32" s="54">
        <v>50</v>
      </c>
      <c r="N32" s="58">
        <f t="shared" si="3"/>
        <v>-11.76470588235294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60</v>
      </c>
      <c r="E33" s="55" t="s">
        <v>10</v>
      </c>
      <c r="F33" s="54">
        <v>70</v>
      </c>
      <c r="G33" s="56">
        <v>200</v>
      </c>
      <c r="H33" s="55" t="s">
        <v>10</v>
      </c>
      <c r="I33" s="57">
        <v>210</v>
      </c>
      <c r="J33" s="58">
        <f t="shared" si="2"/>
        <v>-68.292682926829272</v>
      </c>
      <c r="K33" s="54">
        <v>60</v>
      </c>
      <c r="L33" s="55" t="s">
        <v>10</v>
      </c>
      <c r="M33" s="54">
        <v>70</v>
      </c>
      <c r="N33" s="58">
        <f t="shared" si="3"/>
        <v>0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1000</v>
      </c>
      <c r="G36" s="56">
        <v>450</v>
      </c>
      <c r="H36" s="55" t="s">
        <v>10</v>
      </c>
      <c r="I36" s="57">
        <v>1100</v>
      </c>
      <c r="J36" s="58">
        <f>((D36+F36)/2-(G36+I36)/2)/((G36+I36)/2)*100</f>
        <v>-6.4516129032258061</v>
      </c>
      <c r="K36" s="54">
        <v>600</v>
      </c>
      <c r="L36" s="55" t="s">
        <v>10</v>
      </c>
      <c r="M36" s="54">
        <v>900</v>
      </c>
      <c r="N36" s="58">
        <f t="shared" si="3"/>
        <v>-3.3333333333333335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600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430</v>
      </c>
      <c r="N39" s="58">
        <f t="shared" si="5"/>
        <v>4.7058823529411766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310</v>
      </c>
      <c r="H40" s="55" t="s">
        <v>10</v>
      </c>
      <c r="I40" s="57">
        <v>320</v>
      </c>
      <c r="J40" s="58">
        <f t="shared" si="2"/>
        <v>-12.698412698412698</v>
      </c>
      <c r="K40" s="54">
        <v>290</v>
      </c>
      <c r="L40" s="55" t="s">
        <v>10</v>
      </c>
      <c r="M40" s="54">
        <v>300</v>
      </c>
      <c r="N40" s="58">
        <f t="shared" si="3"/>
        <v>-6.7796610169491522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165</v>
      </c>
      <c r="E41" s="55" t="s">
        <v>10</v>
      </c>
      <c r="F41" s="54">
        <v>170</v>
      </c>
      <c r="G41" s="56">
        <v>200</v>
      </c>
      <c r="H41" s="55">
        <v>135</v>
      </c>
      <c r="I41" s="57">
        <v>205</v>
      </c>
      <c r="J41" s="58">
        <f t="shared" si="2"/>
        <v>-17.283950617283949</v>
      </c>
      <c r="K41" s="54">
        <v>140</v>
      </c>
      <c r="L41" s="55">
        <v>120</v>
      </c>
      <c r="M41" s="54">
        <v>145</v>
      </c>
      <c r="N41" s="58">
        <f t="shared" si="3"/>
        <v>17.543859649122805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48</v>
      </c>
      <c r="H42" s="55" t="s">
        <v>10</v>
      </c>
      <c r="I42" s="57">
        <v>50</v>
      </c>
      <c r="J42" s="58">
        <f t="shared" si="2"/>
        <v>8.1632653061224492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45</v>
      </c>
      <c r="E43" s="55" t="s">
        <v>10</v>
      </c>
      <c r="F43" s="54">
        <v>47</v>
      </c>
      <c r="G43" s="56">
        <v>51</v>
      </c>
      <c r="H43" s="55"/>
      <c r="I43" s="57">
        <v>52</v>
      </c>
      <c r="J43" s="58">
        <f t="shared" si="2"/>
        <v>-10.679611650485436</v>
      </c>
      <c r="K43" s="54">
        <v>32</v>
      </c>
      <c r="L43" s="55">
        <v>29</v>
      </c>
      <c r="M43" s="54">
        <v>35</v>
      </c>
      <c r="N43" s="58">
        <f t="shared" si="3"/>
        <v>37.313432835820898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87</v>
      </c>
      <c r="E44" s="55">
        <v>67</v>
      </c>
      <c r="F44" s="54">
        <v>89</v>
      </c>
      <c r="G44" s="56">
        <v>87</v>
      </c>
      <c r="H44" s="55" t="s">
        <v>10</v>
      </c>
      <c r="I44" s="57">
        <v>88</v>
      </c>
      <c r="J44" s="58">
        <f t="shared" si="2"/>
        <v>0.5714285714285714</v>
      </c>
      <c r="K44" s="54">
        <v>75</v>
      </c>
      <c r="L44" s="55" t="s">
        <v>10</v>
      </c>
      <c r="M44" s="54">
        <v>78</v>
      </c>
      <c r="N44" s="58">
        <f t="shared" si="3"/>
        <v>15.032679738562091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85</v>
      </c>
      <c r="B54" s="78"/>
      <c r="C54" s="79" t="s">
        <v>68</v>
      </c>
      <c r="D54" s="80"/>
      <c r="E54" s="80"/>
      <c r="F54" s="81"/>
      <c r="G54" s="71" t="s">
        <v>77</v>
      </c>
      <c r="H54" s="72"/>
      <c r="I54" s="72"/>
      <c r="J54" s="73"/>
      <c r="K54" s="79" t="s">
        <v>67</v>
      </c>
      <c r="L54" s="82"/>
      <c r="M54" s="82"/>
      <c r="N54" s="83"/>
    </row>
    <row r="55" spans="1:14" ht="30.75" customHeight="1">
      <c r="A55" s="62" t="s">
        <v>86</v>
      </c>
      <c r="B55" s="63"/>
      <c r="C55" s="64"/>
      <c r="D55" s="65"/>
      <c r="E55" s="65"/>
      <c r="F55" s="66"/>
      <c r="G55" s="71" t="s">
        <v>81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84</v>
      </c>
      <c r="B56" s="63"/>
      <c r="C56" s="64"/>
      <c r="D56" s="65"/>
      <c r="E56" s="65"/>
      <c r="F56" s="66"/>
      <c r="G56" s="71" t="s">
        <v>87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78</v>
      </c>
      <c r="B57" s="63"/>
      <c r="C57" s="64"/>
      <c r="D57" s="65"/>
      <c r="E57" s="65"/>
      <c r="F57" s="66"/>
      <c r="G57" s="71" t="s">
        <v>82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79</v>
      </c>
      <c r="B58" s="63"/>
      <c r="C58" s="64"/>
      <c r="D58" s="65"/>
      <c r="E58" s="65"/>
      <c r="F58" s="66"/>
      <c r="G58" s="71" t="s">
        <v>71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 t="s">
        <v>80</v>
      </c>
      <c r="B59" s="63"/>
      <c r="C59" s="64"/>
      <c r="D59" s="65"/>
      <c r="E59" s="65"/>
      <c r="F59" s="66"/>
      <c r="G59" s="71" t="s">
        <v>83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69</v>
      </c>
      <c r="K67" s="123"/>
      <c r="L67" s="123"/>
      <c r="M67" s="123"/>
      <c r="N67" s="123"/>
    </row>
    <row r="68" spans="1:14">
      <c r="J68" s="124" t="s">
        <v>70</v>
      </c>
      <c r="K68" s="124"/>
      <c r="L68" s="124"/>
      <c r="M68" s="124"/>
      <c r="N68" s="124"/>
    </row>
    <row r="69" spans="1:14">
      <c r="J69" s="122" t="s">
        <v>57</v>
      </c>
      <c r="K69" s="122"/>
      <c r="L69" s="122"/>
      <c r="M69" s="122"/>
      <c r="N69" s="122"/>
    </row>
    <row r="70" spans="1:14">
      <c r="K70" s="53" t="s">
        <v>58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2022-09-08T06:41:36Z</cp:lastPrinted>
  <dcterms:created xsi:type="dcterms:W3CDTF">2020-07-12T06:32:53Z</dcterms:created>
  <dcterms:modified xsi:type="dcterms:W3CDTF">2022-09-15T07:20:52Z</dcterms:modified>
</cp:coreProperties>
</file>