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<sst xmlns="http://schemas.openxmlformats.org/spreadsheetml/2006/main" count="229" uniqueCount="88">
  <si>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</si>
  <si>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</si>
  <si>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</si>
  <si>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</si>
  <si>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</si>
  <si>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</si>
  <si>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</si>
  <si>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</si>
  <si>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</si>
  <si>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</si>
  <si>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</si>
  <si>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</si>
  <si>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</si>
  <si>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</si>
  <si>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</si>
  <si>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</si>
  <si>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</si>
  <si>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</si>
  <si>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</si>
  <si>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</si>
  <si>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</si>
  <si>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</si>
  <si>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</si>
  <si>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</si>
  <si>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</si>
  <si>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</si>
  <si>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</si>
  <si>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</si>
  <si>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</si>
  <si>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</si>
  <si>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</si>
  <si>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</si>
  <si>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</si>
  <si>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</si>
  <si>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</si>
  <si>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</si>
  <si>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</si>
  <si>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</si>
  <si>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</si>
  <si>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</si>
  <si>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</si>
  <si>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</si>
  <si>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</si>
  <si>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</si>
  <si>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</si>
  <si>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</si>
  <si>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</si>
  <si>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</si>
  <si>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</si>
  <si>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</si>
  <si>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</si>
  <si>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</si>
  <si>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</si>
  <si>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</si>
  <si>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</si>
  <si>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</si>
  <si>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</si>
  <si>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</si>
  <si>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</si>
  <si>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</si>
  <si>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</si>
  <si>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</si>
  <si>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</si>
  <si>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</si>
  <si>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</si>
  <si>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</si>
  <si>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</si>
  <si>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</si>
  <si>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</si>
  <si>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</si>
  <si>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</si>
  <si>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</si>
  <si>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</si>
  <si>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</si>
  <si>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</si>
  <si>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</si>
  <si>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মাসিক(হ্রাস/বৃদ্ধি)%</t>
  </si>
  <si>
    <t>বাৎসরিক(হ্রাস/বৃদ্ধি)%</t>
  </si>
  <si>
    <t>স্বা/=</t>
  </si>
  <si>
    <t>স্মারক নম্বর -১২.০২.০০৪০.২০০.১৬.০০১.২১.১০.৮৮১</t>
  </si>
  <si>
    <t>তারিখঃ ০৪-০৮-২০২২</t>
  </si>
  <si>
    <t>০৪-০৮-২০২২</t>
  </si>
  <si>
    <t>০৪-০৭-২০২২</t>
  </si>
  <si>
    <t>০৪-০৮-২০২১</t>
  </si>
  <si>
    <t xml:space="preserve">১। আদা-আমদানি </t>
  </si>
  <si>
    <t>সরবরাহ বৃদ্ধির ফলে মূল্য সামান্য কম।</t>
  </si>
  <si>
    <t>১। কাচামরিচ</t>
  </si>
  <si>
    <t>সরবরাহ কম বলে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</si>
</sst>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0"/>
      <name val="SabrenaSMJ"/>
    </font>
    <font>
      <b/>
      <sz val="10"/>
      <name val="SabrenaSMJ"/>
    </font>
    <font>
      <sz val="11"/>
      <color theme="1"/>
      <name val="SabrenaSMJ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2" fontId="34" fillId="0" borderId="10" xfId="0" applyNumberFormat="1" applyFont="1" applyBorder="1" applyAlignment="1">
      <alignment horizontal="center" vertical="center"/>
    </xf>
    <xf numFmtId="2" fontId="35" fillId="0" borderId="10" xfId="0" quotePrefix="1" applyNumberFormat="1" applyFont="1" applyBorder="1" applyAlignment="1">
      <alignment horizontal="center" vertical="center"/>
    </xf>
    <xf numFmtId="2" fontId="34" fillId="0" borderId="9" xfId="0" applyNumberFormat="1" applyFont="1" applyBorder="1" applyAlignment="1">
      <alignment horizontal="center" vertical="center"/>
    </xf>
    <xf numFmtId="2" fontId="34" fillId="0" borderId="11" xfId="0" applyNumberFormat="1" applyFont="1" applyBorder="1" applyAlignment="1">
      <alignment horizontal="center" vertical="center"/>
    </xf>
    <xf numFmtId="2" fontId="34" fillId="3" borderId="8" xfId="1" applyNumberFormat="1" applyFont="1" applyFill="1" applyBorder="1" applyAlignment="1">
      <alignment horizontal="center" vertical="center"/>
    </xf>
    <xf numFmtId="2" fontId="34" fillId="3" borderId="12" xfId="1" applyNumberFormat="1" applyFont="1" applyFill="1" applyBorder="1" applyAlignment="1">
      <alignment horizontal="center" vertical="center"/>
    </xf>
    <xf numFmtId="0" fontId="36" fillId="0" borderId="0" xfId="0" applyFont="1"/>
    <xf numFmtId="0" fontId="0" fillId="0" borderId="0" xfId="0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61"/>
      <c r="N1" s="61"/>
    </row>
    <row r="2" spans="1:16" ht="18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79</v>
      </c>
      <c r="B6" s="112"/>
      <c r="C6" s="112"/>
      <c r="D6" s="112"/>
      <c r="E6" s="112"/>
      <c r="F6" s="112"/>
      <c r="G6" s="1"/>
      <c r="H6" s="3"/>
      <c r="I6" s="4"/>
      <c r="J6" s="113" t="s">
        <v>80</v>
      </c>
      <c r="K6" s="113"/>
      <c r="L6" s="113"/>
      <c r="M6" s="113"/>
      <c r="N6" s="113"/>
    </row>
    <row r="7" spans="1:16" ht="18">
      <c r="A7" s="111" t="s">
        <v>38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51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76</v>
      </c>
      <c r="K11" s="118" t="s">
        <v>7</v>
      </c>
      <c r="L11" s="119"/>
      <c r="M11" s="120"/>
      <c r="N11" s="103" t="s">
        <v>77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81</v>
      </c>
      <c r="E13" s="107"/>
      <c r="F13" s="108"/>
      <c r="G13" s="106" t="s">
        <v>82</v>
      </c>
      <c r="H13" s="107"/>
      <c r="I13" s="108"/>
      <c r="J13" s="105"/>
      <c r="K13" s="98" t="s">
        <v>83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4">
        <v>76</v>
      </c>
      <c r="E14" s="55" t="s">
        <v>10</v>
      </c>
      <c r="F14" s="54">
        <v>78</v>
      </c>
      <c r="G14" s="56">
        <v>74</v>
      </c>
      <c r="H14" s="55" t="s">
        <v>10</v>
      </c>
      <c r="I14" s="57">
        <v>76</v>
      </c>
      <c r="J14" s="58">
        <f t="shared" ref="J14:J48" si="0">((D14+F14)/2-(G14+I14)/2)/((G14+I14)/2)*100</f>
        <v>2.666666666666667</v>
      </c>
      <c r="K14" s="54">
        <v>62</v>
      </c>
      <c r="L14" s="55" t="s">
        <v>10</v>
      </c>
      <c r="M14" s="54">
        <v>64</v>
      </c>
      <c r="N14" s="59">
        <f t="shared" ref="N14:N48" si="1">((D14+F14)/2-(K14+M14)/2)/((K14+M14)/2)*100</f>
        <v>22.222222222222221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39">
        <f t="shared" si="0"/>
        <v>3.0769230769230771</v>
      </c>
      <c r="K15" s="35">
        <v>62</v>
      </c>
      <c r="L15" s="36" t="s">
        <v>10</v>
      </c>
      <c r="M15" s="35">
        <v>64</v>
      </c>
      <c r="N15" s="39">
        <f t="shared" si="1"/>
        <v>6.3492063492063489</v>
      </c>
    </row>
    <row r="16" spans="1:16" ht="16.5" customHeight="1">
      <c r="A16" s="48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39">
        <f t="shared" si="0"/>
        <v>0</v>
      </c>
      <c r="K16" s="35">
        <v>54</v>
      </c>
      <c r="L16" s="36" t="s">
        <v>10</v>
      </c>
      <c r="M16" s="35">
        <v>56</v>
      </c>
      <c r="N16" s="39">
        <f t="shared" si="1"/>
        <v>3.6363636363636362</v>
      </c>
      <c r="O16" s="60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46</v>
      </c>
      <c r="E17" s="36" t="s">
        <v>10</v>
      </c>
      <c r="F17" s="35">
        <v>48</v>
      </c>
      <c r="G17" s="37">
        <v>46</v>
      </c>
      <c r="H17" s="44" t="s">
        <v>10</v>
      </c>
      <c r="I17" s="38">
        <v>48</v>
      </c>
      <c r="J17" s="39">
        <f t="shared" si="0"/>
        <v>0</v>
      </c>
      <c r="K17" s="35">
        <v>46</v>
      </c>
      <c r="L17" s="36" t="s">
        <v>10</v>
      </c>
      <c r="M17" s="35">
        <v>48</v>
      </c>
      <c r="N17" s="39">
        <f t="shared" si="1"/>
        <v>0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54</v>
      </c>
      <c r="J18" s="39">
        <f t="shared" si="0"/>
        <v>-3.7735849056603774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108</v>
      </c>
      <c r="L20" s="36" t="s">
        <v>10</v>
      </c>
      <c r="M20" s="35">
        <v>110</v>
      </c>
      <c r="N20" s="39">
        <f t="shared" si="1"/>
        <v>23.853211009174313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4" t="s">
        <v>10</v>
      </c>
      <c r="I23" s="38">
        <v>185</v>
      </c>
      <c r="J23" s="39">
        <f t="shared" si="0"/>
        <v>-8.7671232876712324</v>
      </c>
      <c r="K23" s="35">
        <v>122</v>
      </c>
      <c r="L23" s="36" t="s">
        <v>10</v>
      </c>
      <c r="M23" s="35">
        <v>124</v>
      </c>
      <c r="N23" s="39">
        <f t="shared" si="1"/>
        <v>35.365853658536587</v>
      </c>
    </row>
    <row r="24" spans="1:15" ht="15.75" customHeight="1">
      <c r="A24" s="48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170</v>
      </c>
      <c r="H24" s="44" t="s">
        <v>10</v>
      </c>
      <c r="I24" s="38">
        <v>175</v>
      </c>
      <c r="J24" s="39">
        <f t="shared" si="0"/>
        <v>-11.594202898550725</v>
      </c>
      <c r="K24" s="35">
        <v>110</v>
      </c>
      <c r="L24" s="36" t="s">
        <v>10</v>
      </c>
      <c r="M24" s="35">
        <v>120</v>
      </c>
      <c r="N24" s="39">
        <f t="shared" si="1"/>
        <v>32.608695652173914</v>
      </c>
    </row>
    <row r="25" spans="1:15" ht="24" customHeight="1">
      <c r="A25" s="48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62</v>
      </c>
      <c r="C26" s="34" t="s">
        <v>9</v>
      </c>
      <c r="D26" s="35">
        <v>38</v>
      </c>
      <c r="E26" s="36"/>
      <c r="F26" s="35">
        <v>42</v>
      </c>
      <c r="G26" s="37">
        <v>45</v>
      </c>
      <c r="H26" s="36" t="s">
        <v>10</v>
      </c>
      <c r="I26" s="38">
        <v>50</v>
      </c>
      <c r="J26" s="39">
        <f t="shared" si="0"/>
        <v>-15.789473684210526</v>
      </c>
      <c r="K26" s="35">
        <v>45</v>
      </c>
      <c r="L26" s="44" t="s">
        <v>10</v>
      </c>
      <c r="M26" s="35">
        <v>50</v>
      </c>
      <c r="N26" s="39">
        <f t="shared" si="1"/>
        <v>-15.789473684210526</v>
      </c>
    </row>
    <row r="27" spans="1:15" ht="15.75" customHeight="1">
      <c r="A27" s="48">
        <v>14</v>
      </c>
      <c r="B27" s="30" t="s">
        <v>63</v>
      </c>
      <c r="C27" s="33" t="s">
        <v>12</v>
      </c>
      <c r="D27" s="35">
        <v>32</v>
      </c>
      <c r="E27" s="36" t="s">
        <v>10</v>
      </c>
      <c r="F27" s="35">
        <v>34</v>
      </c>
      <c r="G27" s="37">
        <v>38</v>
      </c>
      <c r="H27" s="44" t="s">
        <v>10</v>
      </c>
      <c r="I27" s="38">
        <v>40</v>
      </c>
      <c r="J27" s="39">
        <f t="shared" si="0"/>
        <v>-15.384615384615385</v>
      </c>
      <c r="K27" s="35">
        <v>38</v>
      </c>
      <c r="L27" s="36" t="s">
        <v>10</v>
      </c>
      <c r="M27" s="35">
        <v>40</v>
      </c>
      <c r="N27" s="39">
        <f t="shared" si="1"/>
        <v>-15.384615384615385</v>
      </c>
      <c r="O27" s="43"/>
    </row>
    <row r="28" spans="1:15" ht="15" customHeight="1">
      <c r="A28" s="48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-15.789473684210526</v>
      </c>
      <c r="K28" s="35">
        <v>50</v>
      </c>
      <c r="L28" s="36" t="s">
        <v>10</v>
      </c>
      <c r="M28" s="35">
        <v>70</v>
      </c>
      <c r="N28" s="39">
        <f t="shared" si="1"/>
        <v>33.333333333333329</v>
      </c>
    </row>
    <row r="29" spans="1:15" ht="17.25" customHeight="1">
      <c r="A29" s="48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145</v>
      </c>
      <c r="N29" s="39">
        <f t="shared" si="1"/>
        <v>8.7719298245614024</v>
      </c>
    </row>
    <row r="30" spans="1:15" ht="17.25" customHeight="1">
      <c r="A30" s="48">
        <v>17</v>
      </c>
      <c r="B30" s="30" t="s">
        <v>66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100</v>
      </c>
      <c r="H30" s="36" t="s">
        <v>10</v>
      </c>
      <c r="I30" s="38">
        <v>120</v>
      </c>
      <c r="J30" s="39">
        <f t="shared" si="0"/>
        <v>4.5454545454545459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20</v>
      </c>
      <c r="L31" s="36" t="s">
        <v>10</v>
      </c>
      <c r="M31" s="35">
        <v>22</v>
      </c>
      <c r="N31" s="39">
        <f t="shared" si="1"/>
        <v>38.095238095238095</v>
      </c>
    </row>
    <row r="32" spans="1:15" ht="15.75">
      <c r="A32" s="48">
        <v>19</v>
      </c>
      <c r="B32" s="30" t="s">
        <v>23</v>
      </c>
      <c r="C32" s="33" t="s">
        <v>12</v>
      </c>
      <c r="D32" s="35">
        <v>30</v>
      </c>
      <c r="E32" s="44" t="s">
        <v>10</v>
      </c>
      <c r="F32" s="35">
        <v>40</v>
      </c>
      <c r="G32" s="37">
        <v>60</v>
      </c>
      <c r="H32" s="36" t="s">
        <v>10</v>
      </c>
      <c r="I32" s="38">
        <v>70</v>
      </c>
      <c r="J32" s="39">
        <f t="shared" si="0"/>
        <v>-46.153846153846153</v>
      </c>
      <c r="K32" s="35">
        <v>30</v>
      </c>
      <c r="L32" s="36" t="s">
        <v>10</v>
      </c>
      <c r="M32" s="35">
        <v>40</v>
      </c>
      <c r="N32" s="39">
        <f t="shared" si="1"/>
        <v>0</v>
      </c>
    </row>
    <row r="33" spans="1:14" ht="15.75">
      <c r="A33" s="48">
        <v>20</v>
      </c>
      <c r="B33" s="30" t="s">
        <v>24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30</v>
      </c>
      <c r="L33" s="36" t="s">
        <v>10</v>
      </c>
      <c r="M33" s="35">
        <v>35</v>
      </c>
      <c r="N33" s="39">
        <f t="shared" si="1"/>
        <v>-15.384615384615385</v>
      </c>
    </row>
    <row r="34" spans="1:14" ht="18" customHeight="1">
      <c r="A34" s="48">
        <v>21</v>
      </c>
      <c r="B34" s="30" t="s">
        <v>39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25</v>
      </c>
      <c r="C35" s="33" t="s">
        <v>12</v>
      </c>
      <c r="D35" s="35">
        <v>200</v>
      </c>
      <c r="E35" s="44" t="s">
        <v>10</v>
      </c>
      <c r="F35" s="35">
        <v>210</v>
      </c>
      <c r="G35" s="37">
        <v>80</v>
      </c>
      <c r="H35" s="36" t="s">
        <v>10</v>
      </c>
      <c r="I35" s="38">
        <v>100</v>
      </c>
      <c r="J35" s="39">
        <f t="shared" si="0"/>
        <v>127.77777777777777</v>
      </c>
      <c r="K35" s="35">
        <v>80</v>
      </c>
      <c r="L35" s="36" t="s">
        <v>10</v>
      </c>
      <c r="M35" s="35">
        <v>100</v>
      </c>
      <c r="N35" s="39">
        <f t="shared" si="1"/>
        <v>127.77777777777777</v>
      </c>
    </row>
    <row r="36" spans="1:14" ht="15.75">
      <c r="A36" s="48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300</v>
      </c>
      <c r="H36" s="36" t="s">
        <v>10</v>
      </c>
      <c r="I36" s="38">
        <v>360</v>
      </c>
      <c r="J36" s="39">
        <f t="shared" si="0"/>
        <v>-12.121212121212121</v>
      </c>
      <c r="K36" s="35">
        <v>300</v>
      </c>
      <c r="L36" s="36" t="s">
        <v>10</v>
      </c>
      <c r="M36" s="35">
        <v>380</v>
      </c>
      <c r="N36" s="39">
        <f t="shared" si="1"/>
        <v>-14.705882352941178</v>
      </c>
    </row>
    <row r="37" spans="1:14" ht="18" customHeight="1">
      <c r="A37" s="48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280</v>
      </c>
      <c r="H37" s="36" t="s">
        <v>10</v>
      </c>
      <c r="I37" s="38">
        <v>340</v>
      </c>
      <c r="J37" s="39">
        <f t="shared" si="0"/>
        <v>-12.903225806451612</v>
      </c>
      <c r="K37" s="35">
        <v>280</v>
      </c>
      <c r="L37" s="36" t="s">
        <v>10</v>
      </c>
      <c r="M37" s="35">
        <v>340</v>
      </c>
      <c r="N37" s="39">
        <f t="shared" si="1"/>
        <v>-12.903225806451612</v>
      </c>
    </row>
    <row r="38" spans="1:14" ht="17.25" customHeight="1">
      <c r="A38" s="48">
        <v>25</v>
      </c>
      <c r="B38" s="30" t="s">
        <v>27</v>
      </c>
      <c r="C38" s="33" t="s">
        <v>12</v>
      </c>
      <c r="D38" s="35">
        <v>600</v>
      </c>
      <c r="E38" s="36"/>
      <c r="F38" s="42">
        <v>900</v>
      </c>
      <c r="G38" s="37">
        <v>800</v>
      </c>
      <c r="H38" s="36" t="s">
        <v>10</v>
      </c>
      <c r="I38" s="38">
        <v>1200</v>
      </c>
      <c r="J38" s="39">
        <f t="shared" si="0"/>
        <v>-25</v>
      </c>
      <c r="K38" s="35">
        <v>700</v>
      </c>
      <c r="L38" s="44"/>
      <c r="M38" s="35">
        <v>1100</v>
      </c>
      <c r="N38" s="39">
        <f t="shared" si="1"/>
        <v>-16.666666666666664</v>
      </c>
    </row>
    <row r="39" spans="1:14" ht="16.5" customHeight="1">
      <c r="A39" s="48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39">
        <f t="shared" si="0"/>
        <v>-14.705882352941178</v>
      </c>
      <c r="K39" s="35">
        <v>130</v>
      </c>
      <c r="L39" s="36" t="s">
        <v>10</v>
      </c>
      <c r="M39" s="35">
        <v>140</v>
      </c>
      <c r="N39" s="39">
        <f t="shared" si="1"/>
        <v>7.4074074074074066</v>
      </c>
    </row>
    <row r="40" spans="1:14" ht="18" customHeight="1">
      <c r="A40" s="48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540</v>
      </c>
      <c r="L40" s="36" t="s">
        <v>10</v>
      </c>
      <c r="M40" s="35">
        <v>550</v>
      </c>
      <c r="N40" s="39">
        <f t="shared" si="1"/>
        <v>20.183486238532112</v>
      </c>
    </row>
    <row r="41" spans="1:14" ht="20.25" customHeight="1">
      <c r="A41" s="48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400</v>
      </c>
      <c r="L41" s="36" t="s">
        <v>10</v>
      </c>
      <c r="M41" s="35">
        <v>420</v>
      </c>
      <c r="N41" s="39">
        <f t="shared" si="1"/>
        <v>10.975609756097562</v>
      </c>
    </row>
    <row r="42" spans="1:14" ht="24" customHeight="1">
      <c r="A42" s="48">
        <v>29</v>
      </c>
      <c r="B42" s="30" t="s">
        <v>47</v>
      </c>
      <c r="C42" s="33" t="s">
        <v>12</v>
      </c>
      <c r="D42" s="35">
        <v>230</v>
      </c>
      <c r="E42" s="44" t="s">
        <v>10</v>
      </c>
      <c r="F42" s="35">
        <v>250</v>
      </c>
      <c r="G42" s="37">
        <v>190</v>
      </c>
      <c r="H42" s="36" t="s">
        <v>10</v>
      </c>
      <c r="I42" s="38">
        <v>220</v>
      </c>
      <c r="J42" s="39">
        <f t="shared" si="0"/>
        <v>17.073170731707318</v>
      </c>
      <c r="K42" s="35">
        <v>190</v>
      </c>
      <c r="L42" s="44" t="s">
        <v>10</v>
      </c>
      <c r="M42" s="35">
        <v>200</v>
      </c>
      <c r="N42" s="39">
        <f t="shared" si="1"/>
        <v>23.076923076923077</v>
      </c>
    </row>
    <row r="43" spans="1:14" ht="19.5" customHeight="1">
      <c r="A43" s="48">
        <v>30</v>
      </c>
      <c r="B43" s="30" t="s">
        <v>40</v>
      </c>
      <c r="C43" s="33" t="s">
        <v>12</v>
      </c>
      <c r="D43" s="35">
        <v>140</v>
      </c>
      <c r="E43" s="36" t="s">
        <v>10</v>
      </c>
      <c r="F43" s="35">
        <v>145</v>
      </c>
      <c r="G43" s="37">
        <v>140</v>
      </c>
      <c r="H43" s="36" t="s">
        <v>10</v>
      </c>
      <c r="I43" s="38">
        <v>150</v>
      </c>
      <c r="J43" s="39">
        <f t="shared" si="0"/>
        <v>-1.7241379310344827</v>
      </c>
      <c r="K43" s="35">
        <v>135</v>
      </c>
      <c r="L43" s="36" t="s">
        <v>10</v>
      </c>
      <c r="M43" s="35">
        <v>140</v>
      </c>
      <c r="N43" s="39">
        <f t="shared" si="1"/>
        <v>3.6363636363636362</v>
      </c>
    </row>
    <row r="44" spans="1:14" ht="23.25" customHeight="1">
      <c r="A44" s="48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39">
        <f t="shared" si="0"/>
        <v>12.195121951219512</v>
      </c>
      <c r="K44" s="35">
        <v>32</v>
      </c>
      <c r="L44" s="36" t="s">
        <v>10</v>
      </c>
      <c r="M44" s="35">
        <v>34</v>
      </c>
      <c r="N44" s="39">
        <f t="shared" si="1"/>
        <v>39.393939393939391</v>
      </c>
    </row>
    <row r="45" spans="1:14" ht="16.5" customHeight="1">
      <c r="A45" s="48">
        <v>32</v>
      </c>
      <c r="B45" s="30" t="s">
        <v>30</v>
      </c>
      <c r="C45" s="33" t="s">
        <v>12</v>
      </c>
      <c r="D45" s="35">
        <v>38</v>
      </c>
      <c r="E45" s="36" t="s">
        <v>10</v>
      </c>
      <c r="F45" s="35">
        <v>44</v>
      </c>
      <c r="G45" s="37">
        <v>36</v>
      </c>
      <c r="H45" s="36" t="s">
        <v>10</v>
      </c>
      <c r="I45" s="38">
        <v>38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32.258064516129032</v>
      </c>
    </row>
    <row r="46" spans="1:14" ht="16.5" customHeight="1">
      <c r="A46" s="48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39">
        <f t="shared" si="0"/>
        <v>0</v>
      </c>
      <c r="K46" s="35">
        <v>70</v>
      </c>
      <c r="L46" s="36" t="s">
        <v>10</v>
      </c>
      <c r="M46" s="35">
        <v>72</v>
      </c>
      <c r="N46" s="39">
        <f t="shared" si="1"/>
        <v>21.12676056338028</v>
      </c>
    </row>
    <row r="47" spans="1:14" ht="15.75" customHeight="1">
      <c r="A47" s="48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33</v>
      </c>
      <c r="B53" s="86"/>
      <c r="C53" s="86"/>
      <c r="D53" s="86"/>
      <c r="E53" s="86"/>
      <c r="F53" s="86"/>
      <c r="G53" s="87" t="s">
        <v>34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35</v>
      </c>
      <c r="D54" s="78"/>
      <c r="E54" s="78"/>
      <c r="F54" s="79"/>
      <c r="G54" s="80" t="s">
        <v>3</v>
      </c>
      <c r="H54" s="81"/>
      <c r="I54" s="81"/>
      <c r="J54" s="82"/>
      <c r="K54" s="83" t="s">
        <v>58</v>
      </c>
      <c r="L54" s="84"/>
      <c r="M54" s="84"/>
      <c r="N54" s="85"/>
    </row>
    <row r="55" spans="1:22" ht="115.5" customHeight="1">
      <c r="A55" s="101" t="s">
        <v>84</v>
      </c>
      <c r="B55" s="102"/>
      <c r="C55" s="90" t="s">
        <v>85</v>
      </c>
      <c r="D55" s="91"/>
      <c r="E55" s="91"/>
      <c r="F55" s="92"/>
      <c r="G55" s="90" t="s">
        <v>86</v>
      </c>
      <c r="H55" s="93"/>
      <c r="I55" s="93"/>
      <c r="J55" s="94"/>
      <c r="K55" s="95" t="s">
        <v>87</v>
      </c>
      <c r="L55" s="96"/>
      <c r="M55" s="96"/>
      <c r="N55" s="97"/>
    </row>
    <row r="56" spans="1:22" ht="19.5" customHeight="1">
      <c r="A56" s="67" t="s">
        <v>72</v>
      </c>
      <c r="B56" s="67"/>
      <c r="C56" s="67"/>
      <c r="D56" s="67"/>
      <c r="E56" s="47"/>
      <c r="F56" s="47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65" t="s">
        <v>0</v>
      </c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 t="s">
        <v>68</v>
      </c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4"/>
      <c r="J59" s="64"/>
      <c r="K59" s="64"/>
      <c r="L59" s="64"/>
      <c r="M59" s="64"/>
      <c r="N59" s="64"/>
    </row>
    <row r="60" spans="1:22" ht="14.25" customHeight="1">
      <c r="A60" s="71" t="s">
        <v>73</v>
      </c>
      <c r="B60" s="71"/>
      <c r="C60" s="71"/>
      <c r="D60" s="71"/>
      <c r="E60" s="26"/>
      <c r="F60" s="26"/>
      <c r="G60" s="26"/>
      <c r="H60" s="27"/>
      <c r="I60" s="64" t="s">
        <v>78</v>
      </c>
      <c r="J60" s="64"/>
      <c r="K60" s="64"/>
      <c r="L60" s="64"/>
      <c r="M60" s="64"/>
      <c r="N60" s="64"/>
    </row>
    <row r="61" spans="1:22" ht="15.75" customHeight="1">
      <c r="A61" s="68" t="s">
        <v>74</v>
      </c>
      <c r="B61" s="68"/>
      <c r="C61" s="68"/>
      <c r="D61" s="68"/>
      <c r="E61" s="28"/>
      <c r="F61" s="28"/>
      <c r="G61" s="28"/>
      <c r="H61" s="29"/>
      <c r="I61" s="64" t="s">
        <v>69</v>
      </c>
      <c r="J61" s="64"/>
      <c r="K61" s="64"/>
      <c r="L61" s="64"/>
      <c r="M61" s="64"/>
      <c r="N61" s="64"/>
      <c r="S61" s="72" t="s">
        <v>55</v>
      </c>
      <c r="T61" s="72"/>
      <c r="U61" s="72"/>
      <c r="V61" s="72"/>
    </row>
    <row r="62" spans="1:22" ht="15.75" customHeight="1">
      <c r="A62" s="68" t="s">
        <v>75</v>
      </c>
      <c r="B62" s="68"/>
      <c r="C62" s="68"/>
      <c r="D62" s="68"/>
      <c r="E62" s="28"/>
      <c r="F62" s="28"/>
      <c r="G62" s="28"/>
      <c r="H62" s="29"/>
      <c r="I62" s="64" t="s">
        <v>70</v>
      </c>
      <c r="J62" s="64"/>
      <c r="K62" s="64"/>
      <c r="L62" s="64"/>
      <c r="M62" s="64"/>
      <c r="N62" s="64"/>
      <c r="S62" s="73" t="s">
        <v>54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4" t="s">
        <v>0</v>
      </c>
      <c r="J63" s="64"/>
      <c r="K63" s="64"/>
      <c r="L63" s="64"/>
      <c r="M63" s="64"/>
      <c r="N63" s="64"/>
      <c r="S63" s="73" t="s">
        <v>53</v>
      </c>
      <c r="T63" s="73"/>
      <c r="U63" s="73"/>
      <c r="V63" s="73"/>
    </row>
    <row r="64" spans="1:22" ht="15.75">
      <c r="I64" s="64" t="s">
        <v>71</v>
      </c>
      <c r="J64" s="64"/>
      <c r="K64" s="64"/>
      <c r="L64" s="64"/>
      <c r="M64" s="64"/>
      <c r="N64" s="64"/>
      <c r="S64" s="62" t="s">
        <v>60</v>
      </c>
      <c r="T64" s="61"/>
      <c r="U64" s="61"/>
      <c r="V64" s="61"/>
    </row>
    <row r="65" spans="1:22" ht="15.75">
      <c r="I65" s="64" t="s">
        <v>60</v>
      </c>
      <c r="J65" s="64"/>
      <c r="K65" s="64"/>
      <c r="L65" s="64"/>
      <c r="M65" s="64"/>
      <c r="N65" s="64"/>
      <c r="S65" s="61" t="s">
        <v>48</v>
      </c>
      <c r="T65" s="61"/>
      <c r="U65" s="61"/>
      <c r="V65" s="61"/>
    </row>
    <row r="66" spans="1:22">
      <c r="I66" s="62" t="s">
        <v>48</v>
      </c>
      <c r="J66" s="63"/>
      <c r="K66" s="63"/>
      <c r="L66" s="63"/>
      <c r="M66" s="63"/>
      <c r="N66" s="63"/>
    </row>
    <row r="67" spans="1:22" ht="18">
      <c r="A67" s="61"/>
      <c r="B67" s="61"/>
      <c r="C67" s="61"/>
      <c r="D67" s="61"/>
      <c r="E67" s="61"/>
      <c r="F67" s="61"/>
      <c r="G67" s="61"/>
      <c r="Q67" s="41" t="s">
        <v>43</v>
      </c>
      <c r="S67" s="61" t="s">
        <v>56</v>
      </c>
      <c r="T67" s="61"/>
      <c r="U67" s="61"/>
      <c r="V67" s="61"/>
    </row>
    <row r="68" spans="1:22" ht="18">
      <c r="Q68" s="41" t="s">
        <v>44</v>
      </c>
      <c r="S68" s="61" t="s">
        <v>0</v>
      </c>
      <c r="T68" s="61"/>
      <c r="U68" s="61"/>
      <c r="V68" s="61"/>
    </row>
    <row r="69" spans="1:22">
      <c r="S69" s="61" t="s">
        <v>53</v>
      </c>
      <c r="T69" s="61"/>
      <c r="U69" s="61"/>
      <c r="V69" s="61"/>
    </row>
    <row r="70" spans="1:22">
      <c r="S70" s="61" t="s">
        <v>60</v>
      </c>
      <c r="T70" s="61"/>
      <c r="U70" s="61"/>
      <c r="V70" s="61"/>
    </row>
    <row r="71" spans="1:22">
      <c r="S71" s="61" t="s">
        <v>48</v>
      </c>
      <c r="T71" s="61"/>
      <c r="U71" s="61"/>
      <c r="V71" s="61"/>
    </row>
    <row r="74" spans="1:22" ht="15.75">
      <c r="S74" s="64" t="s">
        <v>69</v>
      </c>
      <c r="T74" s="61"/>
      <c r="U74" s="61"/>
      <c r="V74" s="61"/>
    </row>
    <row r="75" spans="1:22" ht="15.75">
      <c r="S75" s="64" t="s">
        <v>70</v>
      </c>
      <c r="T75" s="61"/>
      <c r="U75" s="61"/>
      <c r="V75" s="61"/>
    </row>
    <row r="76" spans="1:22">
      <c r="B76" t="s">
        <v>61</v>
      </c>
      <c r="S76" s="61"/>
      <c r="T76" s="61"/>
      <c r="U76" s="61"/>
      <c r="V76" s="61"/>
    </row>
    <row r="77" spans="1:22">
      <c r="S77" s="61"/>
      <c r="T77" s="61"/>
      <c r="U77" s="61"/>
      <c r="V77" s="61"/>
    </row>
    <row r="78" spans="1:22">
      <c r="S78" s="61"/>
      <c r="T78" s="61"/>
      <c r="U78" s="61"/>
      <c r="V78" s="61"/>
    </row>
  </sheetData>
  <mergeCells count="62"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S70:V70"/>
    <mergeCell ref="S71:V71"/>
    <mergeCell ref="S67:V67"/>
    <mergeCell ref="A67:G67"/>
    <mergeCell ref="I66:N66"/>
    <mergeCell ref="S68:V68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2022-08-01T06:03:07Z</cp:lastPrinted>
  <dcterms:created xsi:type="dcterms:W3CDTF">2020-09-16T04:42:30Z</dcterms:created>
  <dcterms:modified xsi:type="dcterms:W3CDTF">2022-08-04T08:17:12Z</dcterms:modified>
</cp:coreProperties>
</file>