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<sst xmlns="http://schemas.openxmlformats.org/spreadsheetml/2006/main" count="252" uniqueCount="84">
  <si>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</si>
  <si>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</si>
  <si>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</si>
  <si>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</si>
  <si>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</si>
  <si>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</si>
  <si>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</si>
  <si>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</si>
  <si>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</si>
  <si>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</si>
  <si>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</si>
  <si>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</si>
  <si>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</si>
  <si>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</si>
  <si>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</si>
  <si>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</si>
  <si>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</si>
  <si>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</si>
  <si>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</si>
  <si>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</si>
  <si>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</si>
  <si>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</si>
  <si>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</si>
  <si>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</si>
  <si>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</si>
  <si>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</si>
  <si>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</si>
  <si>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</si>
  <si>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</si>
  <si>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</si>
  <si>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</si>
  <si>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</si>
  <si>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</si>
  <si>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</si>
  <si>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</si>
  <si>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</si>
  <si>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</si>
  <si>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</si>
  <si>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</si>
  <si>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</si>
  <si>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</si>
  <si>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</si>
  <si>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</si>
  <si>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</si>
  <si>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</si>
  <si>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</si>
  <si>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</si>
  <si>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</si>
  <si>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</si>
  <si>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</si>
  <si>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</si>
  <si>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</si>
  <si>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</si>
  <si>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</si>
  <si>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</si>
  <si>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</si>
  <si>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</si>
  <si>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</si>
  <si>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</si>
  <si>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</si>
  <si>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</si>
  <si>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</si>
  <si>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</si>
  <si>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</si>
  <si>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</si>
  <si>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</si>
  <si>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</si>
  <si>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</si>
  <si>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</si>
  <si>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</si>
  <si>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</si>
  <si>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</si>
  <si>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</si>
  <si>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</si>
  <si>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আটা-(প্যাকেট),আটা-(খোলা),চিনি (খোলা)</t>
  </si>
  <si>
    <t>পটল,আলু হল্যান্ড</t>
  </si>
  <si>
    <t>চাল সরু (মিনিকেট), মোটা</t>
  </si>
  <si>
    <t>মোরগ-মুরগি (কক/সোনালী),ডিম</t>
  </si>
  <si>
    <t>আদা (আমদানীকৃত), পিয়াজ</t>
  </si>
  <si>
    <t>স্মারক নং ১২.০২.1000.221.16.০19.১8.93৭</t>
  </si>
  <si>
    <t>1৬/11/২০২1</t>
  </si>
  <si>
    <t>1৬/10/২০২১</t>
  </si>
  <si>
    <t>1৬/11/২০2০</t>
  </si>
  <si>
    <t xml:space="preserve">            তারিখঃ 1৬/11/2021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</si>
</sst>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A7" sqref="A7:N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7" t="s">
        <v>52</v>
      </c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79</v>
      </c>
      <c r="B8" s="99"/>
      <c r="C8" s="99"/>
      <c r="D8" s="99"/>
      <c r="E8" s="99"/>
      <c r="F8" s="99"/>
      <c r="G8" s="17"/>
      <c r="H8" s="41"/>
      <c r="I8" s="29"/>
      <c r="J8" s="100" t="s">
        <v>83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  <c r="P11" s="2" t="s">
        <v>52</v>
      </c>
    </row>
    <row r="12" spans="1:17" s="2" customFormat="1" ht="17.25" customHeight="1">
      <c r="A12" s="101"/>
      <c r="B12" s="102"/>
      <c r="C12" s="101"/>
      <c r="D12" s="112" t="s">
        <v>80</v>
      </c>
      <c r="E12" s="113"/>
      <c r="F12" s="114"/>
      <c r="G12" s="115" t="s">
        <v>81</v>
      </c>
      <c r="H12" s="116"/>
      <c r="I12" s="117"/>
      <c r="J12" s="111"/>
      <c r="K12" s="118" t="s">
        <v>82</v>
      </c>
      <c r="L12" s="119"/>
      <c r="M12" s="120"/>
      <c r="N12" s="111"/>
      <c r="Q12" s="2" t="s">
        <v>73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66</v>
      </c>
      <c r="L13" s="40" t="s">
        <v>13</v>
      </c>
      <c r="M13" s="28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58</v>
      </c>
      <c r="L14" s="40" t="s">
        <v>13</v>
      </c>
      <c r="M14" s="28">
        <v>60</v>
      </c>
      <c r="N14" s="30">
        <f t="shared" si="1"/>
        <v>-0.84745762711864403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48</v>
      </c>
      <c r="L15" s="40" t="s">
        <v>13</v>
      </c>
      <c r="M15" s="28">
        <v>49</v>
      </c>
      <c r="N15" s="30">
        <f t="shared" si="1"/>
        <v>4.1237113402061851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43</v>
      </c>
      <c r="H16" s="40" t="s">
        <v>13</v>
      </c>
      <c r="I16" s="52">
        <v>44</v>
      </c>
      <c r="J16" s="30">
        <f t="shared" si="0"/>
        <v>-2.2988505747126435</v>
      </c>
      <c r="K16" s="28">
        <v>44</v>
      </c>
      <c r="L16" s="40" t="s">
        <v>13</v>
      </c>
      <c r="M16" s="28">
        <v>45</v>
      </c>
      <c r="N16" s="30">
        <f t="shared" si="1"/>
        <v>-4.4943820224719104</v>
      </c>
    </row>
    <row r="17" spans="1:16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6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28</v>
      </c>
      <c r="H18" s="40" t="s">
        <v>13</v>
      </c>
      <c r="I18" s="52">
        <v>30</v>
      </c>
      <c r="J18" s="30">
        <f t="shared" si="0"/>
        <v>15.517241379310345</v>
      </c>
      <c r="K18" s="28">
        <v>28</v>
      </c>
      <c r="L18" s="40" t="s">
        <v>13</v>
      </c>
      <c r="M18" s="28">
        <v>28</v>
      </c>
      <c r="N18" s="30">
        <f t="shared" si="1"/>
        <v>19.642857142857142</v>
      </c>
    </row>
    <row r="19" spans="1:16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105</v>
      </c>
      <c r="G19" s="28">
        <v>90</v>
      </c>
      <c r="H19" s="40" t="s">
        <v>13</v>
      </c>
      <c r="I19" s="52">
        <v>105</v>
      </c>
      <c r="J19" s="30">
        <f t="shared" si="0"/>
        <v>0</v>
      </c>
      <c r="K19" s="28">
        <v>110</v>
      </c>
      <c r="L19" s="40" t="s">
        <v>13</v>
      </c>
      <c r="M19" s="28">
        <v>120</v>
      </c>
      <c r="N19" s="30">
        <f t="shared" si="1"/>
        <v>-15.217391304347828</v>
      </c>
    </row>
    <row r="20" spans="1:16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115</v>
      </c>
      <c r="L20" s="40" t="s">
        <v>13</v>
      </c>
      <c r="M20" s="28">
        <v>120</v>
      </c>
      <c r="N20" s="30">
        <f t="shared" si="1"/>
        <v>8.5106382978723403</v>
      </c>
    </row>
    <row r="21" spans="1:16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64</v>
      </c>
      <c r="L21" s="40" t="s">
        <v>13</v>
      </c>
      <c r="M21" s="28">
        <v>65</v>
      </c>
      <c r="N21" s="30">
        <f t="shared" si="1"/>
        <v>3.1007751937984498</v>
      </c>
      <c r="P21" s="1" t="s">
        <v>52</v>
      </c>
    </row>
    <row r="22" spans="1:16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135</v>
      </c>
      <c r="H22" s="40" t="s">
        <v>13</v>
      </c>
      <c r="I22" s="52">
        <v>136</v>
      </c>
      <c r="J22" s="30">
        <f t="shared" si="0"/>
        <v>5.9040590405904059</v>
      </c>
      <c r="K22" s="28">
        <v>88</v>
      </c>
      <c r="L22" s="40" t="s">
        <v>13</v>
      </c>
      <c r="M22" s="28">
        <v>90</v>
      </c>
      <c r="N22" s="30">
        <f t="shared" si="1"/>
        <v>61.235955056179783</v>
      </c>
    </row>
    <row r="23" spans="1:16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122</v>
      </c>
      <c r="H23" s="40" t="s">
        <v>13</v>
      </c>
      <c r="I23" s="52">
        <v>124</v>
      </c>
      <c r="J23" s="30">
        <f t="shared" si="0"/>
        <v>1.2195121951219512</v>
      </c>
      <c r="K23" s="28">
        <v>78</v>
      </c>
      <c r="L23" s="40" t="s">
        <v>13</v>
      </c>
      <c r="M23" s="28">
        <v>80</v>
      </c>
      <c r="N23" s="30">
        <f t="shared" si="1"/>
        <v>57.594936708860757</v>
      </c>
    </row>
    <row r="24" spans="1:16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520</v>
      </c>
      <c r="L24" s="40" t="s">
        <v>13</v>
      </c>
      <c r="M24" s="28">
        <v>540</v>
      </c>
      <c r="N24" s="30">
        <f t="shared" si="1"/>
        <v>39.622641509433961</v>
      </c>
    </row>
    <row r="25" spans="1:16" ht="17.25" customHeight="1">
      <c r="A25" s="39">
        <v>13</v>
      </c>
      <c r="B25" s="37" t="s">
        <v>2</v>
      </c>
      <c r="C25" s="36" t="s">
        <v>12</v>
      </c>
      <c r="D25" s="28">
        <v>54</v>
      </c>
      <c r="E25" s="40" t="s">
        <v>13</v>
      </c>
      <c r="F25" s="52">
        <v>55</v>
      </c>
      <c r="G25" s="28">
        <v>45</v>
      </c>
      <c r="H25" s="40" t="s">
        <v>13</v>
      </c>
      <c r="I25" s="52">
        <v>46</v>
      </c>
      <c r="J25" s="30">
        <f>((D25+F25)/2-(G25+I25)/2)/((G25+I25)/2)*100</f>
        <v>19.780219780219781</v>
      </c>
      <c r="K25" s="28">
        <v>60</v>
      </c>
      <c r="L25" s="40" t="s">
        <v>13</v>
      </c>
      <c r="M25" s="28">
        <v>65</v>
      </c>
      <c r="N25" s="30">
        <f t="shared" si="1"/>
        <v>-12.8</v>
      </c>
    </row>
    <row r="26" spans="1:16" ht="17.25" customHeight="1">
      <c r="A26" s="39">
        <v>14</v>
      </c>
      <c r="B26" s="37" t="s">
        <v>48</v>
      </c>
      <c r="C26" s="35" t="s">
        <v>14</v>
      </c>
      <c r="D26" s="28">
        <v>45</v>
      </c>
      <c r="E26" s="40" t="s">
        <v>13</v>
      </c>
      <c r="F26" s="52">
        <v>48</v>
      </c>
      <c r="G26" s="28">
        <v>40</v>
      </c>
      <c r="H26" s="40" t="s">
        <v>13</v>
      </c>
      <c r="I26" s="52">
        <v>42</v>
      </c>
      <c r="J26" s="30">
        <f t="shared" si="0"/>
        <v>13.414634146341465</v>
      </c>
      <c r="K26" s="28">
        <v>40</v>
      </c>
      <c r="L26" s="40" t="s">
        <v>13</v>
      </c>
      <c r="M26" s="28">
        <v>50</v>
      </c>
      <c r="N26" s="30">
        <f t="shared" si="1"/>
        <v>3.3333333333333335</v>
      </c>
    </row>
    <row r="27" spans="1:16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60</v>
      </c>
      <c r="H27" s="40" t="s">
        <v>13</v>
      </c>
      <c r="I27" s="52">
        <v>65</v>
      </c>
      <c r="J27" s="30">
        <f t="shared" si="0"/>
        <v>-24</v>
      </c>
      <c r="K27" s="28">
        <v>90</v>
      </c>
      <c r="L27" s="40" t="s">
        <v>13</v>
      </c>
      <c r="M27" s="28">
        <v>90</v>
      </c>
      <c r="N27" s="30">
        <f t="shared" si="1"/>
        <v>-47.222222222222221</v>
      </c>
    </row>
    <row r="28" spans="1:16" ht="17.25" customHeight="1">
      <c r="A28" s="39">
        <v>16</v>
      </c>
      <c r="B28" s="37" t="s">
        <v>49</v>
      </c>
      <c r="C28" s="35" t="s">
        <v>14</v>
      </c>
      <c r="D28" s="28">
        <v>100</v>
      </c>
      <c r="E28" s="40" t="s">
        <v>13</v>
      </c>
      <c r="F28" s="52">
        <v>105</v>
      </c>
      <c r="G28" s="28">
        <v>115</v>
      </c>
      <c r="H28" s="40" t="s">
        <v>13</v>
      </c>
      <c r="I28" s="52">
        <v>120</v>
      </c>
      <c r="J28" s="30">
        <f t="shared" si="0"/>
        <v>-12.76595744680851</v>
      </c>
      <c r="K28" s="28">
        <v>85</v>
      </c>
      <c r="L28" s="40" t="s">
        <v>13</v>
      </c>
      <c r="M28" s="28">
        <v>90</v>
      </c>
      <c r="N28" s="30">
        <f t="shared" si="1"/>
        <v>17.142857142857142</v>
      </c>
    </row>
    <row r="29" spans="1:16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100</v>
      </c>
      <c r="H29" s="40" t="s">
        <v>13</v>
      </c>
      <c r="I29" s="52">
        <v>110</v>
      </c>
      <c r="J29" s="30">
        <f t="shared" si="0"/>
        <v>26.190476190476193</v>
      </c>
      <c r="K29" s="28">
        <v>120</v>
      </c>
      <c r="L29" s="40" t="s">
        <v>13</v>
      </c>
      <c r="M29" s="28">
        <v>150</v>
      </c>
      <c r="N29" s="30">
        <f t="shared" si="1"/>
        <v>-1.8518518518518516</v>
      </c>
    </row>
    <row r="30" spans="1:16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18</v>
      </c>
      <c r="H30" s="40" t="s">
        <v>13</v>
      </c>
      <c r="I30" s="52">
        <v>20</v>
      </c>
      <c r="J30" s="30">
        <f t="shared" si="0"/>
        <v>10.526315789473683</v>
      </c>
      <c r="K30" s="28">
        <v>34</v>
      </c>
      <c r="L30" s="40" t="s">
        <v>13</v>
      </c>
      <c r="M30" s="28">
        <v>35</v>
      </c>
      <c r="N30" s="30">
        <f t="shared" si="1"/>
        <v>-39.130434782608695</v>
      </c>
    </row>
    <row r="31" spans="1:16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40</v>
      </c>
      <c r="L31" s="40" t="s">
        <v>13</v>
      </c>
      <c r="M31" s="28">
        <v>50</v>
      </c>
      <c r="N31" s="30">
        <f t="shared" si="1"/>
        <v>-5.5555555555555554</v>
      </c>
    </row>
    <row r="32" spans="1:16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15</v>
      </c>
      <c r="H32" s="40" t="s">
        <v>13</v>
      </c>
      <c r="I32" s="52">
        <v>20</v>
      </c>
      <c r="J32" s="30">
        <f t="shared" si="0"/>
        <v>0</v>
      </c>
      <c r="K32" s="28">
        <v>25</v>
      </c>
      <c r="L32" s="40" t="s">
        <v>13</v>
      </c>
      <c r="M32" s="28">
        <v>30</v>
      </c>
      <c r="N32" s="30">
        <f t="shared" si="1"/>
        <v>-36.363636363636367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20</v>
      </c>
      <c r="H33" s="40" t="s">
        <v>13</v>
      </c>
      <c r="I33" s="52">
        <v>25</v>
      </c>
      <c r="J33" s="30">
        <f t="shared" si="0"/>
        <v>44.444444444444443</v>
      </c>
      <c r="K33" s="28">
        <v>25</v>
      </c>
      <c r="L33" s="40" t="s">
        <v>13</v>
      </c>
      <c r="M33" s="28">
        <v>30</v>
      </c>
      <c r="N33" s="30">
        <f t="shared" si="1"/>
        <v>18.181818181818183</v>
      </c>
      <c r="P33" s="1" t="s">
        <v>52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38</v>
      </c>
      <c r="E34" s="40" t="s">
        <v>13</v>
      </c>
      <c r="F34" s="52">
        <v>40</v>
      </c>
      <c r="G34" s="28">
        <v>30</v>
      </c>
      <c r="H34" s="40" t="s">
        <v>13</v>
      </c>
      <c r="I34" s="52">
        <v>35</v>
      </c>
      <c r="J34" s="30">
        <f t="shared" si="0"/>
        <v>20</v>
      </c>
      <c r="K34" s="28">
        <v>45</v>
      </c>
      <c r="L34" s="40" t="s">
        <v>13</v>
      </c>
      <c r="M34" s="28">
        <v>50</v>
      </c>
      <c r="N34" s="30">
        <f t="shared" si="1"/>
        <v>-17.894736842105264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90</v>
      </c>
      <c r="E35" s="40" t="s">
        <v>13</v>
      </c>
      <c r="F35" s="52">
        <v>100</v>
      </c>
      <c r="G35" s="28">
        <v>100</v>
      </c>
      <c r="H35" s="40" t="s">
        <v>13</v>
      </c>
      <c r="I35" s="52">
        <v>120</v>
      </c>
      <c r="J35" s="30">
        <f t="shared" si="0"/>
        <v>-13.636363636363635</v>
      </c>
      <c r="K35" s="28">
        <v>100</v>
      </c>
      <c r="L35" s="40" t="s">
        <v>13</v>
      </c>
      <c r="M35" s="28">
        <v>120</v>
      </c>
      <c r="N35" s="30">
        <f t="shared" si="1"/>
        <v>-13.636363636363635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200</v>
      </c>
      <c r="L36" s="40" t="s">
        <v>13</v>
      </c>
      <c r="M36" s="28">
        <v>250</v>
      </c>
      <c r="N36" s="30">
        <f t="shared" si="1"/>
        <v>22.222222222222221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200</v>
      </c>
      <c r="L37" s="40" t="s">
        <v>13</v>
      </c>
      <c r="M37" s="28">
        <v>250</v>
      </c>
      <c r="N37" s="30">
        <f t="shared" si="1"/>
        <v>26.666666666666668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1050</v>
      </c>
      <c r="G38" s="28">
        <v>800</v>
      </c>
      <c r="H38" s="40" t="s">
        <v>13</v>
      </c>
      <c r="I38" s="52">
        <v>1100</v>
      </c>
      <c r="J38" s="30">
        <f t="shared" si="0"/>
        <v>-2.6315789473684208</v>
      </c>
      <c r="K38" s="28">
        <v>500</v>
      </c>
      <c r="L38" s="40" t="s">
        <v>13</v>
      </c>
      <c r="M38" s="28">
        <v>800</v>
      </c>
      <c r="N38" s="30">
        <f t="shared" si="1"/>
        <v>42.307692307692307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70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430</v>
      </c>
      <c r="L41" s="40" t="s">
        <v>13</v>
      </c>
      <c r="M41" s="28">
        <v>440</v>
      </c>
      <c r="N41" s="30">
        <f t="shared" si="1"/>
        <v>12.643678160919542</v>
      </c>
    </row>
    <row r="42" spans="1:17" ht="17.25" customHeight="1">
      <c r="A42" s="39">
        <v>30</v>
      </c>
      <c r="B42" s="37" t="s">
        <v>69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220</v>
      </c>
      <c r="H42" s="40" t="s">
        <v>13</v>
      </c>
      <c r="I42" s="52">
        <v>225</v>
      </c>
      <c r="J42" s="30">
        <f t="shared" si="0"/>
        <v>32.584269662921351</v>
      </c>
      <c r="K42" s="28">
        <v>180</v>
      </c>
      <c r="L42" s="40" t="s">
        <v>13</v>
      </c>
      <c r="M42" s="28">
        <v>190</v>
      </c>
      <c r="N42" s="30">
        <f t="shared" si="1"/>
        <v>59.45945945945946</v>
      </c>
      <c r="Q42" s="1" t="s">
        <v>52</v>
      </c>
    </row>
    <row r="43" spans="1:17" ht="17.25" customHeight="1">
      <c r="A43" s="39">
        <v>31</v>
      </c>
      <c r="B43" s="37" t="s">
        <v>72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125</v>
      </c>
      <c r="H43" s="40" t="s">
        <v>13</v>
      </c>
      <c r="I43" s="52">
        <v>130</v>
      </c>
      <c r="J43" s="30">
        <f t="shared" si="0"/>
        <v>15.686274509803921</v>
      </c>
      <c r="K43" s="28">
        <v>105</v>
      </c>
      <c r="L43" s="40" t="s">
        <v>13</v>
      </c>
      <c r="M43" s="28">
        <v>110</v>
      </c>
      <c r="N43" s="30">
        <f t="shared" si="1"/>
        <v>37.209302325581397</v>
      </c>
    </row>
    <row r="44" spans="1:17" ht="17.25" customHeight="1">
      <c r="A44" s="39">
        <v>32</v>
      </c>
      <c r="B44" s="37" t="s">
        <v>71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3.8095238095238098</v>
      </c>
      <c r="K44" s="28">
        <v>50</v>
      </c>
      <c r="L44" s="40" t="s">
        <v>13</v>
      </c>
      <c r="M44" s="28">
        <v>55</v>
      </c>
      <c r="N44" s="30">
        <f t="shared" si="1"/>
        <v>3.8095238095238098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34</v>
      </c>
      <c r="H45" s="40" t="s">
        <v>13</v>
      </c>
      <c r="I45" s="52">
        <v>35</v>
      </c>
      <c r="J45" s="30">
        <f t="shared" si="0"/>
        <v>7.2463768115942031</v>
      </c>
      <c r="K45" s="28">
        <v>36</v>
      </c>
      <c r="L45" s="40" t="s">
        <v>13</v>
      </c>
      <c r="M45" s="28">
        <v>40</v>
      </c>
      <c r="N45" s="30">
        <f t="shared" si="1"/>
        <v>-2.6315789473684208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75</v>
      </c>
      <c r="H46" s="40" t="s">
        <v>13</v>
      </c>
      <c r="I46" s="52">
        <v>78</v>
      </c>
      <c r="J46" s="30">
        <f t="shared" si="0"/>
        <v>5.8823529411764701</v>
      </c>
      <c r="K46" s="28">
        <v>65</v>
      </c>
      <c r="L46" s="40" t="s">
        <v>13</v>
      </c>
      <c r="M46" s="28">
        <v>66</v>
      </c>
      <c r="N46" s="30">
        <f t="shared" si="1"/>
        <v>23.664122137404579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1.639344262295082</v>
      </c>
      <c r="K48" s="28">
        <v>580</v>
      </c>
      <c r="L48" s="40" t="s">
        <v>13</v>
      </c>
      <c r="M48" s="28">
        <v>620</v>
      </c>
      <c r="N48" s="30">
        <f t="shared" si="1"/>
        <v>3.3333333333333335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 t="s">
        <v>76</v>
      </c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/>
      <c r="B62" s="129"/>
      <c r="C62" s="64" t="s">
        <v>57</v>
      </c>
      <c r="D62" s="65"/>
      <c r="E62" s="65"/>
      <c r="F62" s="66"/>
      <c r="G62" s="81"/>
      <c r="H62" s="82"/>
      <c r="I62" s="82"/>
      <c r="J62" s="83"/>
      <c r="K62" s="64" t="s">
        <v>61</v>
      </c>
      <c r="L62" s="65"/>
      <c r="M62" s="65"/>
      <c r="N62" s="66"/>
      <c r="P62" s="1" t="s">
        <v>52</v>
      </c>
    </row>
    <row r="63" spans="1:17" ht="15.95" customHeight="1">
      <c r="A63" s="124" t="s">
        <v>4</v>
      </c>
      <c r="B63" s="129"/>
      <c r="C63" s="67"/>
      <c r="D63" s="68"/>
      <c r="E63" s="68"/>
      <c r="F63" s="69"/>
      <c r="G63" s="74" t="s">
        <v>78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75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/>
      <c r="B65" s="73"/>
      <c r="C65" s="70"/>
      <c r="D65" s="71"/>
      <c r="E65" s="71"/>
      <c r="F65" s="72"/>
      <c r="G65" s="74" t="s">
        <v>77</v>
      </c>
      <c r="H65" s="75"/>
      <c r="I65" s="75"/>
      <c r="J65" s="76"/>
      <c r="K65" s="67"/>
      <c r="L65" s="68"/>
      <c r="M65" s="68"/>
      <c r="N65" s="69"/>
      <c r="P65" s="1" t="s">
        <v>52</v>
      </c>
    </row>
    <row r="66" spans="1:16" ht="15.95" customHeight="1">
      <c r="A66" s="73"/>
      <c r="B66" s="73"/>
      <c r="C66" s="64"/>
      <c r="D66" s="65"/>
      <c r="E66" s="65"/>
      <c r="F66" s="66"/>
      <c r="G66" s="130" t="s">
        <v>74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59</v>
      </c>
      <c r="H67" s="75"/>
      <c r="I67" s="75"/>
      <c r="J67" s="76"/>
      <c r="K67" s="64" t="s">
        <v>52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/>
      <c r="K74" s="79"/>
      <c r="L74" s="79"/>
      <c r="M74" s="79"/>
      <c r="N74" s="80"/>
      <c r="O74" s="54"/>
    </row>
    <row r="75" spans="1:16">
      <c r="I75" s="54"/>
      <c r="J75" s="61" t="s">
        <v>68</v>
      </c>
      <c r="K75" s="62"/>
      <c r="L75" s="62"/>
      <c r="M75" s="62"/>
      <c r="N75" s="63"/>
      <c r="O75" s="54"/>
    </row>
    <row r="76" spans="1:16">
      <c r="I76" s="54"/>
      <c r="J76" s="61" t="s">
        <v>67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2021-11-15T18:05:25Z</cp:lastPrinted>
  <dcterms:created xsi:type="dcterms:W3CDTF">2020-07-12T06:32:53Z</dcterms:created>
  <dcterms:modified xsi:type="dcterms:W3CDTF">2021-11-16T06:24:17Z</dcterms:modified>
</cp:coreProperties>
</file>