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<sst xmlns="http://schemas.openxmlformats.org/spreadsheetml/2006/main" count="225" uniqueCount="88">
  <si>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</si>
  <si>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</si>
  <si>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</si>
  <si>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</si>
  <si>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</si>
  <si>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</si>
  <si>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</si>
  <si>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</si>
  <si>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</si>
  <si>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</si>
  <si>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</si>
  <si>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</si>
  <si>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</si>
  <si>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</si>
  <si>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</si>
  <si>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</si>
  <si>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</si>
  <si>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</si>
  <si>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</si>
  <si>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</si>
  <si>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</si>
  <si>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</si>
  <si>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</si>
  <si>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</si>
  <si>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</si>
  <si>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</si>
  <si>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</si>
  <si>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</si>
  <si>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</si>
  <si>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</si>
  <si>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</si>
  <si>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</si>
  <si>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</si>
  <si>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</si>
  <si>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</si>
  <si>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</si>
  <si>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</si>
  <si>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</si>
  <si>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</si>
  <si>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</si>
  <si>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</si>
  <si>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</si>
  <si>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</si>
  <si>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</si>
  <si>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</si>
  <si>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</si>
  <si>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</si>
  <si>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</si>
  <si>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</si>
  <si>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</si>
  <si>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</si>
  <si>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</si>
  <si>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</si>
  <si>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</si>
  <si>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</si>
  <si>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</si>
  <si>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</si>
  <si>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</si>
  <si>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</si>
  <si>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</si>
  <si>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ডিমঃ মুরগি (কক/সোনালী/হাঁস)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</si>
  <si>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</si>
  <si>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</si>
  <si>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</si>
  <si>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</si>
  <si>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</si>
  <si>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</si>
  <si>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</si>
  <si>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(মিনিকেট, মাঝারি)</t>
  </si>
  <si>
    <t>১। চাল (মোটা)</t>
  </si>
  <si>
    <t>২। আটা (প্যাকেট, খোলা)</t>
  </si>
  <si>
    <t>৩। মুগ ডাল (মোটা, সরু)</t>
  </si>
  <si>
    <t>৪। পাম তেল (খোলা)</t>
  </si>
  <si>
    <t>৩। পেঁয়াজ (দেশী/আমদানী)</t>
  </si>
  <si>
    <t>২। সয়াবিন তেল (খোলা, ৫লি ক্যান)</t>
  </si>
  <si>
    <t>৫। রসুন (দেশী)</t>
  </si>
  <si>
    <t>৬। রসুন (আমদানী)</t>
  </si>
  <si>
    <t>৬। আদা</t>
  </si>
  <si>
    <t>৭। সকল প্রকার সবজি, কাঁচামরিচ</t>
  </si>
  <si>
    <t>৭। সকল প্রকার মাছ ও মোরগ মুরগি</t>
  </si>
  <si>
    <t>দুধ</t>
  </si>
  <si>
    <t>৮। চিনি,</t>
  </si>
  <si>
    <t>৮। ডিম, লবণ</t>
  </si>
  <si>
    <t>তারিখঃ 16/০3/202১ খ্রিঃ।</t>
  </si>
  <si>
    <t>16/০3/২০২১</t>
  </si>
  <si>
    <t>16/02/২০২1</t>
  </si>
  <si>
    <t>16/০3/২০20</t>
  </si>
  <si>
    <t>স্মারক নং 1২.02.9১০০.7০0.16.02৫.1৬.262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</si>
</sst>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9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20" sqref="D2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50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87</v>
      </c>
      <c r="B6" s="75"/>
      <c r="C6" s="75"/>
      <c r="D6" s="75"/>
      <c r="E6" s="75"/>
      <c r="F6" s="75"/>
      <c r="H6" s="31"/>
      <c r="I6" s="23"/>
      <c r="J6" s="73" t="s">
        <v>83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56</v>
      </c>
      <c r="K8" s="67" t="s">
        <v>42</v>
      </c>
      <c r="L8" s="68"/>
      <c r="M8" s="69"/>
      <c r="N8" s="90" t="s">
        <v>57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84</v>
      </c>
      <c r="E10" s="88"/>
      <c r="F10" s="89"/>
      <c r="G10" s="93" t="s">
        <v>85</v>
      </c>
      <c r="H10" s="94"/>
      <c r="I10" s="95"/>
      <c r="J10" s="92"/>
      <c r="K10" s="84" t="s">
        <v>86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64</v>
      </c>
      <c r="E11" s="30" t="s">
        <v>9</v>
      </c>
      <c r="F11" s="22">
        <v>66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0</v>
      </c>
      <c r="K11" s="22">
        <v>52</v>
      </c>
      <c r="L11" s="30" t="s">
        <v>9</v>
      </c>
      <c r="M11" s="22">
        <v>60</v>
      </c>
      <c r="N11" s="25">
        <f t="shared" ref="N11:N12" si="1">((D11+F11)/2-(K11+M11)/2)/((K11+M11)/2)*100</f>
        <v>16.071428571428573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56</v>
      </c>
      <c r="E12" s="30" t="s">
        <v>9</v>
      </c>
      <c r="F12" s="22">
        <v>60</v>
      </c>
      <c r="G12" s="33">
        <v>56</v>
      </c>
      <c r="H12" s="30" t="s">
        <v>9</v>
      </c>
      <c r="I12" s="34">
        <v>62</v>
      </c>
      <c r="J12" s="24">
        <f t="shared" si="0"/>
        <v>-1.6949152542372881</v>
      </c>
      <c r="K12" s="22">
        <v>50</v>
      </c>
      <c r="L12" s="30" t="s">
        <v>9</v>
      </c>
      <c r="M12" s="22">
        <v>56</v>
      </c>
      <c r="N12" s="24">
        <f t="shared" si="1"/>
        <v>9.433962264150944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52</v>
      </c>
      <c r="E13" s="30">
        <v>56</v>
      </c>
      <c r="F13" s="22">
        <v>56</v>
      </c>
      <c r="G13" s="33">
        <v>54</v>
      </c>
      <c r="H13" s="30" t="s">
        <v>9</v>
      </c>
      <c r="I13" s="34">
        <v>58</v>
      </c>
      <c r="J13" s="24">
        <f t="shared" ref="J13:J45" si="2">((D13+F13)/2-(G13+I13)/2)/((G13+I13)/2)*100</f>
        <v>-3.5714285714285712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20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50</v>
      </c>
      <c r="E14" s="30" t="s">
        <v>9</v>
      </c>
      <c r="F14" s="22">
        <v>52</v>
      </c>
      <c r="G14" s="33">
        <v>46</v>
      </c>
      <c r="H14" s="30" t="s">
        <v>9</v>
      </c>
      <c r="I14" s="34">
        <v>50</v>
      </c>
      <c r="J14" s="24">
        <f t="shared" si="2"/>
        <v>6.25</v>
      </c>
      <c r="K14" s="22">
        <v>30</v>
      </c>
      <c r="L14" s="30" t="s">
        <v>9</v>
      </c>
      <c r="M14" s="22">
        <v>37</v>
      </c>
      <c r="N14" s="24">
        <f t="shared" si="3"/>
        <v>52.238805970149251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32</v>
      </c>
      <c r="E15" s="30" t="s">
        <v>9</v>
      </c>
      <c r="F15" s="22">
        <v>35</v>
      </c>
      <c r="G15" s="33">
        <v>35</v>
      </c>
      <c r="H15" s="30" t="s">
        <v>9</v>
      </c>
      <c r="I15" s="34">
        <v>36</v>
      </c>
      <c r="J15" s="24">
        <f t="shared" si="2"/>
        <v>-5.6338028169014089</v>
      </c>
      <c r="K15" s="22">
        <v>33</v>
      </c>
      <c r="L15" s="30" t="s">
        <v>9</v>
      </c>
      <c r="M15" s="22">
        <v>35</v>
      </c>
      <c r="N15" s="24">
        <f t="shared" si="3"/>
        <v>-1.4705882352941175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26</v>
      </c>
      <c r="L16" s="30" t="s">
        <v>9</v>
      </c>
      <c r="M16" s="22">
        <v>28</v>
      </c>
      <c r="N16" s="24">
        <f t="shared" si="3"/>
        <v>14.814814814814813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130</v>
      </c>
      <c r="G17" s="33">
        <v>75</v>
      </c>
      <c r="H17" s="30" t="s">
        <v>9</v>
      </c>
      <c r="I17" s="34">
        <v>130</v>
      </c>
      <c r="J17" s="24">
        <f t="shared" si="2"/>
        <v>0</v>
      </c>
      <c r="K17" s="22">
        <v>70</v>
      </c>
      <c r="L17" s="30" t="s">
        <v>9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110</v>
      </c>
      <c r="E18" s="30" t="s">
        <v>9</v>
      </c>
      <c r="F18" s="22">
        <v>130</v>
      </c>
      <c r="G18" s="33">
        <v>125</v>
      </c>
      <c r="H18" s="30" t="s">
        <v>9</v>
      </c>
      <c r="I18" s="34">
        <v>130</v>
      </c>
      <c r="J18" s="24">
        <f t="shared" si="2"/>
        <v>-5.8823529411764701</v>
      </c>
      <c r="K18" s="22">
        <v>125</v>
      </c>
      <c r="L18" s="30" t="s">
        <v>9</v>
      </c>
      <c r="M18" s="22">
        <v>145</v>
      </c>
      <c r="N18" s="24">
        <f t="shared" si="3"/>
        <v>-11.111111111111111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72</v>
      </c>
      <c r="L19" s="30" t="s">
        <v>9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135</v>
      </c>
      <c r="G20" s="33">
        <v>125</v>
      </c>
      <c r="H20" s="30" t="s">
        <v>9</v>
      </c>
      <c r="I20" s="34">
        <v>128</v>
      </c>
      <c r="J20" s="24">
        <f t="shared" si="2"/>
        <v>4.7430830039525684</v>
      </c>
      <c r="K20" s="22">
        <v>94</v>
      </c>
      <c r="L20" s="30" t="s">
        <v>9</v>
      </c>
      <c r="M20" s="22">
        <v>96</v>
      </c>
      <c r="N20" s="24">
        <f t="shared" si="3"/>
        <v>39.473684210526315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112</v>
      </c>
      <c r="E21" s="30" t="s">
        <v>9</v>
      </c>
      <c r="F21" s="22">
        <v>116</v>
      </c>
      <c r="G21" s="33">
        <v>115</v>
      </c>
      <c r="H21" s="30" t="s">
        <v>9</v>
      </c>
      <c r="I21" s="34">
        <v>118</v>
      </c>
      <c r="J21" s="24">
        <f t="shared" si="2"/>
        <v>-2.1459227467811157</v>
      </c>
      <c r="K21" s="22">
        <v>84</v>
      </c>
      <c r="L21" s="30" t="s">
        <v>9</v>
      </c>
      <c r="M21" s="22">
        <v>86</v>
      </c>
      <c r="N21" s="24">
        <f t="shared" si="3"/>
        <v>34.117647058823529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640</v>
      </c>
      <c r="G22" s="33">
        <v>580</v>
      </c>
      <c r="H22" s="30" t="s">
        <v>9</v>
      </c>
      <c r="I22" s="34">
        <v>640</v>
      </c>
      <c r="J22" s="24">
        <f t="shared" si="2"/>
        <v>1.639344262295082</v>
      </c>
      <c r="K22" s="22">
        <v>480</v>
      </c>
      <c r="L22" s="30" t="s">
        <v>9</v>
      </c>
      <c r="M22" s="22">
        <v>500</v>
      </c>
      <c r="N22" s="24">
        <f t="shared" si="3"/>
        <v>26.530612244897959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40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41.666666666666671</v>
      </c>
      <c r="K23" s="22">
        <v>40</v>
      </c>
      <c r="L23" s="30" t="s">
        <v>9</v>
      </c>
      <c r="M23" s="22">
        <v>50</v>
      </c>
      <c r="N23" s="24">
        <f t="shared" si="3"/>
        <v>-5.5555555555555554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32</v>
      </c>
      <c r="E24" s="30" t="s">
        <v>9</v>
      </c>
      <c r="F24" s="22">
        <v>35</v>
      </c>
      <c r="G24" s="33">
        <v>20</v>
      </c>
      <c r="H24" s="30">
        <v>68</v>
      </c>
      <c r="I24" s="34">
        <v>25</v>
      </c>
      <c r="J24" s="24">
        <f t="shared" si="2"/>
        <v>48.888888888888886</v>
      </c>
      <c r="K24" s="22">
        <v>40</v>
      </c>
      <c r="L24" s="30" t="s">
        <v>9</v>
      </c>
      <c r="M24" s="22">
        <v>65</v>
      </c>
      <c r="N24" s="24">
        <f t="shared" si="3"/>
        <v>-36.19047619047619</v>
      </c>
    </row>
    <row r="25" spans="1:14" ht="17.25" customHeight="1">
      <c r="A25" s="36">
        <v>15</v>
      </c>
      <c r="B25" s="28" t="s">
        <v>65</v>
      </c>
      <c r="C25" s="36" t="s">
        <v>10</v>
      </c>
      <c r="D25" s="22">
        <v>50</v>
      </c>
      <c r="E25" s="30" t="s">
        <v>9</v>
      </c>
      <c r="F25" s="22">
        <v>60</v>
      </c>
      <c r="G25" s="33">
        <v>100</v>
      </c>
      <c r="H25" s="30" t="s">
        <v>9</v>
      </c>
      <c r="I25" s="34">
        <v>110</v>
      </c>
      <c r="J25" s="24">
        <f t="shared" si="2"/>
        <v>-47.619047619047613</v>
      </c>
      <c r="K25" s="22">
        <v>70</v>
      </c>
      <c r="L25" s="30" t="s">
        <v>9</v>
      </c>
      <c r="M25" s="22">
        <v>140</v>
      </c>
      <c r="N25" s="24">
        <f t="shared" si="3"/>
        <v>-47.619047619047613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110</v>
      </c>
      <c r="J26" s="24">
        <f t="shared" si="2"/>
        <v>9.5238095238095237</v>
      </c>
      <c r="K26" s="22">
        <v>45</v>
      </c>
      <c r="L26" s="30" t="s">
        <v>9</v>
      </c>
      <c r="M26" s="22">
        <v>65</v>
      </c>
      <c r="N26" s="24">
        <f t="shared" si="3"/>
        <v>109.09090909090908</v>
      </c>
    </row>
    <row r="27" spans="1:14" ht="17.25" customHeight="1">
      <c r="A27" s="36">
        <v>17</v>
      </c>
      <c r="B27" s="28" t="s">
        <v>66</v>
      </c>
      <c r="C27" s="36" t="s">
        <v>10</v>
      </c>
      <c r="D27" s="22">
        <v>60</v>
      </c>
      <c r="E27" s="30" t="s">
        <v>9</v>
      </c>
      <c r="F27" s="22">
        <v>110</v>
      </c>
      <c r="G27" s="33">
        <v>70</v>
      </c>
      <c r="H27" s="30" t="s">
        <v>9</v>
      </c>
      <c r="I27" s="34">
        <v>150</v>
      </c>
      <c r="J27" s="24">
        <f t="shared" si="2"/>
        <v>-22.727272727272727</v>
      </c>
      <c r="K27" s="22">
        <v>140</v>
      </c>
      <c r="L27" s="30" t="s">
        <v>9</v>
      </c>
      <c r="M27" s="22">
        <v>200</v>
      </c>
      <c r="N27" s="24">
        <f t="shared" si="3"/>
        <v>-50</v>
      </c>
    </row>
    <row r="28" spans="1:14" ht="17.25" customHeight="1">
      <c r="A28" s="36">
        <v>18</v>
      </c>
      <c r="B28" s="28" t="s">
        <v>61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16</v>
      </c>
      <c r="H28" s="30" t="s">
        <v>9</v>
      </c>
      <c r="I28" s="34">
        <v>20</v>
      </c>
      <c r="J28" s="24">
        <f t="shared" si="2"/>
        <v>-2.7777777777777777</v>
      </c>
      <c r="K28" s="22">
        <v>15</v>
      </c>
      <c r="L28" s="30" t="s">
        <v>9</v>
      </c>
      <c r="M28" s="22">
        <v>16</v>
      </c>
      <c r="N28" s="24">
        <f t="shared" si="3"/>
        <v>12.903225806451612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10</v>
      </c>
      <c r="E29" s="30" t="s">
        <v>9</v>
      </c>
      <c r="F29" s="22">
        <v>20</v>
      </c>
      <c r="G29" s="33">
        <v>20</v>
      </c>
      <c r="H29" s="30">
        <v>60</v>
      </c>
      <c r="I29" s="34">
        <v>30</v>
      </c>
      <c r="J29" s="24">
        <f t="shared" si="2"/>
        <v>-40</v>
      </c>
      <c r="K29" s="22">
        <v>30</v>
      </c>
      <c r="L29" s="30" t="s">
        <v>9</v>
      </c>
      <c r="M29" s="22">
        <v>40</v>
      </c>
      <c r="N29" s="24">
        <f t="shared" si="3"/>
        <v>-57.142857142857139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15</v>
      </c>
      <c r="E31" s="30" t="s">
        <v>9</v>
      </c>
      <c r="F31" s="22">
        <v>16</v>
      </c>
      <c r="G31" s="33">
        <v>18</v>
      </c>
      <c r="H31" s="30" t="s">
        <v>9</v>
      </c>
      <c r="I31" s="34">
        <v>22</v>
      </c>
      <c r="J31" s="24">
        <f t="shared" si="2"/>
        <v>-22.5</v>
      </c>
      <c r="K31" s="22">
        <v>25</v>
      </c>
      <c r="L31" s="30" t="s">
        <v>9</v>
      </c>
      <c r="M31" s="22">
        <v>30</v>
      </c>
      <c r="N31" s="24">
        <f t="shared" si="3"/>
        <v>-43.636363636363633</v>
      </c>
    </row>
    <row r="32" spans="1:14" ht="17.25" customHeight="1">
      <c r="A32" s="36">
        <v>22</v>
      </c>
      <c r="B32" s="28" t="s">
        <v>67</v>
      </c>
      <c r="C32" s="36" t="s">
        <v>10</v>
      </c>
      <c r="D32" s="22">
        <v>10</v>
      </c>
      <c r="E32" s="30" t="s">
        <v>9</v>
      </c>
      <c r="F32" s="22">
        <v>15</v>
      </c>
      <c r="G32" s="33">
        <v>15</v>
      </c>
      <c r="H32" s="30">
        <v>50</v>
      </c>
      <c r="I32" s="34">
        <v>20</v>
      </c>
      <c r="J32" s="24">
        <f t="shared" si="2"/>
        <v>-28.571428571428569</v>
      </c>
      <c r="K32" s="22">
        <v>15</v>
      </c>
      <c r="L32" s="30" t="s">
        <v>9</v>
      </c>
      <c r="M32" s="22">
        <v>20</v>
      </c>
      <c r="N32" s="24">
        <f t="shared" si="3"/>
        <v>-28.571428571428569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50</v>
      </c>
      <c r="E33" s="30" t="s">
        <v>9</v>
      </c>
      <c r="F33" s="22">
        <v>60</v>
      </c>
      <c r="G33" s="33">
        <v>60</v>
      </c>
      <c r="H33" s="30" t="s">
        <v>9</v>
      </c>
      <c r="I33" s="34">
        <v>80</v>
      </c>
      <c r="J33" s="24">
        <f t="shared" si="2"/>
        <v>-21.428571428571427</v>
      </c>
      <c r="K33" s="22">
        <v>60</v>
      </c>
      <c r="L33" s="30" t="s">
        <v>9</v>
      </c>
      <c r="M33" s="22">
        <v>70</v>
      </c>
      <c r="N33" s="24">
        <f t="shared" si="3"/>
        <v>-15.384615384615385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600</v>
      </c>
      <c r="L36" s="30" t="s">
        <v>9</v>
      </c>
      <c r="M36" s="35">
        <v>1100</v>
      </c>
      <c r="N36" s="24">
        <f t="shared" si="3"/>
        <v>-5.8823529411764701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250</v>
      </c>
      <c r="J40" s="24">
        <f t="shared" si="2"/>
        <v>8.1632653061224492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145</v>
      </c>
      <c r="E41" s="30" t="s">
        <v>9</v>
      </c>
      <c r="F41" s="22">
        <v>155</v>
      </c>
      <c r="G41" s="33">
        <v>130</v>
      </c>
      <c r="H41" s="30" t="s">
        <v>9</v>
      </c>
      <c r="I41" s="34">
        <v>135</v>
      </c>
      <c r="J41" s="24">
        <f t="shared" si="2"/>
        <v>13.20754716981132</v>
      </c>
      <c r="K41" s="22">
        <v>120</v>
      </c>
      <c r="L41" s="30" t="s">
        <v>9</v>
      </c>
      <c r="M41" s="22">
        <v>125</v>
      </c>
      <c r="N41" s="24">
        <f t="shared" si="3"/>
        <v>22.448979591836736</v>
      </c>
    </row>
    <row r="42" spans="1:14" ht="17.25" customHeight="1">
      <c r="A42" s="36">
        <v>32</v>
      </c>
      <c r="B42" s="60" t="s">
        <v>60</v>
      </c>
      <c r="C42" s="38" t="s">
        <v>17</v>
      </c>
      <c r="D42" s="22">
        <v>44</v>
      </c>
      <c r="E42" s="30" t="s">
        <v>9</v>
      </c>
      <c r="F42" s="22">
        <v>45</v>
      </c>
      <c r="G42" s="33">
        <v>54</v>
      </c>
      <c r="H42" s="30" t="s">
        <v>9</v>
      </c>
      <c r="I42" s="34">
        <v>56</v>
      </c>
      <c r="J42" s="24">
        <f t="shared" si="2"/>
        <v>-19.090909090909093</v>
      </c>
      <c r="K42" s="22">
        <v>45</v>
      </c>
      <c r="L42" s="30" t="s">
        <v>9</v>
      </c>
      <c r="M42" s="22">
        <v>48</v>
      </c>
      <c r="N42" s="24">
        <f t="shared" si="3"/>
        <v>-4.3010752688172049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30</v>
      </c>
      <c r="L43" s="30" t="s">
        <v>9</v>
      </c>
      <c r="M43" s="22">
        <v>32</v>
      </c>
      <c r="N43" s="24">
        <f t="shared" si="3"/>
        <v>-6.4516129032258061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6.9767441860465116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30</v>
      </c>
      <c r="G45" s="33">
        <v>25</v>
      </c>
      <c r="H45" s="30" t="s">
        <v>9</v>
      </c>
      <c r="I45" s="34">
        <v>35</v>
      </c>
      <c r="J45" s="24">
        <f t="shared" si="2"/>
        <v>-8.3333333333333321</v>
      </c>
      <c r="K45" s="22">
        <v>36</v>
      </c>
      <c r="L45" s="30" t="s">
        <v>9</v>
      </c>
      <c r="M45" s="22">
        <v>38</v>
      </c>
      <c r="N45" s="24">
        <f t="shared" si="3"/>
        <v>-25.675675675675674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650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2.4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4.0650406504065035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68</v>
      </c>
      <c r="B54" s="119"/>
      <c r="C54" s="78" t="s">
        <v>62</v>
      </c>
      <c r="D54" s="79"/>
      <c r="E54" s="79"/>
      <c r="F54" s="80"/>
      <c r="G54" s="81" t="s">
        <v>69</v>
      </c>
      <c r="H54" s="82"/>
      <c r="I54" s="82"/>
      <c r="J54" s="83"/>
      <c r="K54" s="78" t="s">
        <v>63</v>
      </c>
      <c r="L54" s="79"/>
      <c r="M54" s="79"/>
      <c r="N54" s="80"/>
    </row>
    <row r="55" spans="1:14" ht="22.5" customHeight="1">
      <c r="A55" s="113" t="s">
        <v>70</v>
      </c>
      <c r="B55" s="119"/>
      <c r="C55" s="78"/>
      <c r="D55" s="79"/>
      <c r="E55" s="79"/>
      <c r="F55" s="80"/>
      <c r="G55" s="81" t="s">
        <v>74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71</v>
      </c>
      <c r="B56" s="120"/>
      <c r="C56" s="78"/>
      <c r="D56" s="79"/>
      <c r="E56" s="79"/>
      <c r="F56" s="80"/>
      <c r="G56" s="81" t="s">
        <v>73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72</v>
      </c>
      <c r="B57" s="115"/>
      <c r="C57" s="78"/>
      <c r="D57" s="79"/>
      <c r="E57" s="79"/>
      <c r="F57" s="80"/>
      <c r="G57" s="78" t="s">
        <v>76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75</v>
      </c>
      <c r="B58" s="114"/>
      <c r="C58" s="78"/>
      <c r="D58" s="79"/>
      <c r="E58" s="79"/>
      <c r="F58" s="80"/>
      <c r="G58" s="116" t="s">
        <v>79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77</v>
      </c>
      <c r="B59" s="114"/>
      <c r="C59" s="78"/>
      <c r="D59" s="79"/>
      <c r="E59" s="79"/>
      <c r="F59" s="80"/>
      <c r="G59" s="62" t="s">
        <v>81</v>
      </c>
      <c r="H59" s="55"/>
      <c r="I59" s="56" t="s">
        <v>80</v>
      </c>
      <c r="J59" s="57"/>
      <c r="K59" s="78"/>
      <c r="L59" s="79"/>
      <c r="M59" s="79"/>
      <c r="N59" s="80"/>
    </row>
    <row r="60" spans="1:14" ht="30.75" customHeight="1">
      <c r="A60" s="113" t="s">
        <v>78</v>
      </c>
      <c r="B60" s="114"/>
      <c r="C60" s="78"/>
      <c r="D60" s="79"/>
      <c r="E60" s="79"/>
      <c r="F60" s="80"/>
      <c r="G60" s="58"/>
      <c r="H60" s="59"/>
      <c r="I60" s="58"/>
      <c r="J60" s="58"/>
      <c r="K60" s="78"/>
      <c r="L60" s="79"/>
      <c r="M60" s="79"/>
      <c r="N60" s="80"/>
    </row>
    <row r="61" spans="1:14" ht="30.75" customHeight="1">
      <c r="A61" s="113" t="s">
        <v>82</v>
      </c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51</v>
      </c>
      <c r="B64" s="122"/>
      <c r="C64" s="122"/>
      <c r="D64" s="122"/>
      <c r="E64" s="122"/>
      <c r="F64" s="122"/>
      <c r="G64" s="97" t="s">
        <v>64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52</v>
      </c>
      <c r="K67" s="96"/>
      <c r="L67" s="96"/>
      <c r="M67" s="96"/>
      <c r="N67" s="96"/>
    </row>
    <row r="68" spans="1:14">
      <c r="H68" s="52"/>
      <c r="J68" s="123" t="s">
        <v>53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54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2021-03-14T06:42:44Z</cp:lastPrinted>
  <dcterms:created xsi:type="dcterms:W3CDTF">2020-07-12T06:32:53Z</dcterms:created>
  <dcterms:modified xsi:type="dcterms:W3CDTF">2021-03-16T07:47:40Z</dcterms:modified>
</cp:coreProperties>
</file>