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23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<sst xmlns="http://schemas.openxmlformats.org/spreadsheetml/2006/main" count="207" uniqueCount="89">
  <si>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</si>
  <si>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</si>
  <si>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</si>
  <si>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</si>
  <si>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</si>
  <si>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</si>
  <si>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</si>
  <si>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</si>
  <si>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</si>
  <si>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</si>
  <si>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</si>
  <si>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</si>
  <si>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</si>
  <si>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</si>
  <si>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</si>
  <si>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</si>
  <si>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</si>
  <si>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</si>
  <si>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</si>
  <si>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</si>
  <si>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</si>
  <si>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</si>
  <si>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</si>
  <si>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</si>
  <si>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</si>
  <si>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</si>
  <si>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</si>
  <si>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</si>
  <si>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</si>
  <si>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</si>
  <si>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</si>
  <si>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</si>
  <si>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</si>
  <si>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</si>
  <si>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</si>
  <si>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</si>
  <si>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</si>
  <si>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</si>
  <si>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</si>
  <si>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</si>
  <si>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</si>
  <si>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</si>
  <si>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</si>
  <si>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</si>
  <si>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</si>
  <si>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</si>
  <si>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</si>
  <si>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</si>
  <si>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</si>
  <si>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</si>
  <si>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</si>
  <si>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</si>
  <si>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</si>
  <si>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</si>
  <si>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</si>
  <si>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</si>
  <si>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</si>
  <si>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</si>
  <si>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</si>
  <si>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</si>
  <si>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</si>
  <si>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</si>
  <si>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</si>
  <si>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</si>
  <si>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</si>
  <si>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</si>
  <si>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</si>
  <si>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</si>
  <si>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</si>
  <si>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</si>
  <si>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</si>
  <si>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</si>
  <si>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</si>
  <si>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</si>
  <si>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৮. ডিম ফার্ম,কক</t>
  </si>
  <si>
    <t>৩. , মশুর ডাল (দেশী),পাম তেল- (খোলা),সয়াবিন তেল-(খোলা),পাম তেল- (খোলা)</t>
  </si>
  <si>
    <t>৩.  মুগ ডাল</t>
  </si>
  <si>
    <t>৪.   পিয়াজ(দেশী)</t>
  </si>
  <si>
    <t>৫.চিনি (খোলা)</t>
  </si>
  <si>
    <t>১. চাল সরু (নাজির),চাল-(মোটা)</t>
  </si>
  <si>
    <t>৫. বেগুন,পটল</t>
  </si>
  <si>
    <t>৭.মোরগ-মুরগি (কক/সোনালী)জ্যান্ত,  ব্রয়লার</t>
  </si>
  <si>
    <t>২.রসুন (আমদানীকৃত),আদা (আমদানীকৃত)</t>
  </si>
  <si>
    <t>৪.     কাঁচাপেপে,মিষ্টিকুমড়া, কাঁচামরিচ</t>
  </si>
  <si>
    <t>১২.০২.২০০০.৩০০.১৬.০৪৬.২১-৫৭৫</t>
  </si>
  <si>
    <t>তারিখঃ ০৩/০৭/২০২৩ খ্রিঃ।</t>
  </si>
  <si>
    <t>০৩/০৭/২০২৩</t>
  </si>
  <si>
    <t>০৩/০৬/২০২৩</t>
  </si>
  <si>
    <t>০৩/০৭/২০২২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</si>
</sst>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86</v>
      </c>
      <c r="E10" s="83"/>
      <c r="F10" s="84"/>
      <c r="G10" s="85" t="s">
        <v>87</v>
      </c>
      <c r="H10" s="86"/>
      <c r="I10" s="87"/>
      <c r="J10" s="81"/>
      <c r="K10" s="88" t="s">
        <v>88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50</v>
      </c>
      <c r="H16" s="54"/>
      <c r="I16" s="56">
        <v>52</v>
      </c>
      <c r="J16" s="57">
        <f t="shared" si="2"/>
        <v>-11.76470588235294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180</v>
      </c>
      <c r="H20" s="54" t="s">
        <v>10</v>
      </c>
      <c r="I20" s="56">
        <v>182</v>
      </c>
      <c r="J20" s="57">
        <f t="shared" si="2"/>
        <v>-11.049723756906078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60</v>
      </c>
      <c r="E23" s="54" t="s">
        <v>10</v>
      </c>
      <c r="F23" s="53">
        <v>65</v>
      </c>
      <c r="G23" s="55">
        <v>75</v>
      </c>
      <c r="H23" s="54" t="s">
        <v>10</v>
      </c>
      <c r="I23" s="56">
        <v>82</v>
      </c>
      <c r="J23" s="57">
        <f t="shared" si="2"/>
        <v>-20.382165605095544</v>
      </c>
      <c r="K23" s="53">
        <v>50</v>
      </c>
      <c r="L23" s="54" t="s">
        <v>10</v>
      </c>
      <c r="M23" s="53">
        <v>60</v>
      </c>
      <c r="N23" s="57">
        <f t="shared" si="3"/>
        <v>13.636363636363635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45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125</v>
      </c>
      <c r="H25" s="54" t="s">
        <v>10</v>
      </c>
      <c r="I25" s="56">
        <v>130</v>
      </c>
      <c r="J25" s="57">
        <f t="shared" si="2"/>
        <v>0</v>
      </c>
      <c r="K25" s="53">
        <v>60</v>
      </c>
      <c r="L25" s="54" t="s">
        <v>10</v>
      </c>
      <c r="M25" s="53">
        <v>80</v>
      </c>
      <c r="N25" s="57">
        <f t="shared" si="3"/>
        <v>82.142857142857139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130</v>
      </c>
      <c r="H26" s="54"/>
      <c r="I26" s="56">
        <v>145</v>
      </c>
      <c r="J26" s="57">
        <f t="shared" si="2"/>
        <v>16.363636363636363</v>
      </c>
      <c r="K26" s="53">
        <v>110</v>
      </c>
      <c r="L26" s="54" t="s">
        <v>10</v>
      </c>
      <c r="M26" s="53">
        <v>120</v>
      </c>
      <c r="N26" s="57">
        <f t="shared" si="3"/>
        <v>39.130434782608695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240</v>
      </c>
      <c r="H27" s="54" t="s">
        <v>10</v>
      </c>
      <c r="I27" s="56">
        <v>280</v>
      </c>
      <c r="J27" s="57">
        <f t="shared" si="2"/>
        <v>3.8461538461538463</v>
      </c>
      <c r="K27" s="53">
        <v>90</v>
      </c>
      <c r="L27" s="54" t="s">
        <v>10</v>
      </c>
      <c r="M27" s="53">
        <v>95</v>
      </c>
      <c r="N27" s="57">
        <f t="shared" si="3"/>
        <v>191.89189189189187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36</v>
      </c>
      <c r="G28" s="55">
        <v>34</v>
      </c>
      <c r="H28" s="54">
        <f>-P19</f>
        <v>0</v>
      </c>
      <c r="I28" s="56">
        <v>35</v>
      </c>
      <c r="J28" s="57">
        <f t="shared" si="2"/>
        <v>1.4492753623188406</v>
      </c>
      <c r="K28" s="53">
        <v>26</v>
      </c>
      <c r="L28" s="54" t="s">
        <v>10</v>
      </c>
      <c r="M28" s="53">
        <v>28</v>
      </c>
      <c r="N28" s="57">
        <f t="shared" si="3"/>
        <v>29.629629629629626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50</v>
      </c>
      <c r="J29" s="57">
        <f t="shared" si="2"/>
        <v>-5.5555555555555554</v>
      </c>
      <c r="K29" s="53">
        <v>60</v>
      </c>
      <c r="L29" s="54">
        <v>40</v>
      </c>
      <c r="M29" s="53">
        <v>70</v>
      </c>
      <c r="N29" s="57">
        <f t="shared" si="3"/>
        <v>-34.615384615384613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5.5555555555555554</v>
      </c>
      <c r="K30" s="53">
        <v>30</v>
      </c>
      <c r="L30" s="54" t="s">
        <v>10</v>
      </c>
      <c r="M30" s="53">
        <v>40</v>
      </c>
      <c r="N30" s="57">
        <f t="shared" si="3"/>
        <v>35.714285714285715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30</v>
      </c>
      <c r="H32" s="62" t="s">
        <v>10</v>
      </c>
      <c r="I32" s="56">
        <v>40</v>
      </c>
      <c r="J32" s="57">
        <f t="shared" si="2"/>
        <v>-7.1428571428571423</v>
      </c>
      <c r="K32" s="53">
        <v>35</v>
      </c>
      <c r="L32" s="54"/>
      <c r="M32" s="53">
        <v>40</v>
      </c>
      <c r="N32" s="57">
        <f t="shared" si="3"/>
        <v>-13.333333333333334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220</v>
      </c>
      <c r="E33" s="54" t="s">
        <v>10</v>
      </c>
      <c r="F33" s="53">
        <v>240</v>
      </c>
      <c r="G33" s="55">
        <v>100</v>
      </c>
      <c r="H33" s="54" t="s">
        <v>10</v>
      </c>
      <c r="I33" s="56">
        <v>120</v>
      </c>
      <c r="J33" s="57">
        <f t="shared" si="2"/>
        <v>109.09090909090908</v>
      </c>
      <c r="K33" s="53">
        <v>100</v>
      </c>
      <c r="L33" s="54" t="s">
        <v>10</v>
      </c>
      <c r="M33" s="53">
        <v>110</v>
      </c>
      <c r="N33" s="57">
        <f t="shared" si="3"/>
        <v>119.04761904761905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280</v>
      </c>
      <c r="H40" s="54" t="s">
        <v>10</v>
      </c>
      <c r="I40" s="56">
        <v>290</v>
      </c>
      <c r="J40" s="57">
        <f t="shared" si="2"/>
        <v>-10.526315789473683</v>
      </c>
      <c r="K40" s="53">
        <v>240</v>
      </c>
      <c r="L40" s="54" t="s">
        <v>10</v>
      </c>
      <c r="M40" s="53">
        <v>250</v>
      </c>
      <c r="N40" s="57">
        <f t="shared" si="3"/>
        <v>4.0816326530612246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190</v>
      </c>
      <c r="H41" s="54">
        <v>135</v>
      </c>
      <c r="I41" s="56">
        <v>200</v>
      </c>
      <c r="J41" s="57">
        <f t="shared" si="2"/>
        <v>-16.666666666666664</v>
      </c>
      <c r="K41" s="53">
        <v>140</v>
      </c>
      <c r="L41" s="54">
        <v>120</v>
      </c>
      <c r="M41" s="53">
        <v>145</v>
      </c>
      <c r="N41" s="57">
        <f t="shared" si="3"/>
        <v>14.035087719298245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130</v>
      </c>
      <c r="H44" s="54"/>
      <c r="I44" s="56">
        <v>132</v>
      </c>
      <c r="J44" s="57">
        <f t="shared" si="2"/>
        <v>3.0534351145038165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77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13"/>
      <c r="C58" s="91"/>
      <c r="D58" s="92"/>
      <c r="E58" s="92"/>
      <c r="F58" s="93"/>
      <c r="G58" s="110" t="s">
        <v>78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73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81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74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2023-06-25T05:14:24Z</cp:lastPrinted>
  <dcterms:created xsi:type="dcterms:W3CDTF">2020-07-12T06:32:53Z</dcterms:created>
  <dcterms:modified xsi:type="dcterms:W3CDTF">2023-07-03T08:34:17Z</dcterms:modified>
</cp:coreProperties>
</file>