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<sst xmlns="http://schemas.openxmlformats.org/spreadsheetml/2006/main" count="250" uniqueCount="87">
  <si>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</si>
  <si>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</si>
  <si>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</si>
  <si>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</si>
  <si>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</si>
  <si>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</si>
  <si>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</si>
  <si>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</si>
  <si>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</si>
  <si>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</si>
  <si>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</si>
  <si>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</si>
  <si>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</si>
  <si>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</si>
  <si>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</si>
  <si>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</si>
  <si>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</si>
  <si>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</si>
  <si>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</si>
  <si>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</si>
  <si>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</si>
  <si>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</si>
  <si>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</si>
  <si>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</si>
  <si>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</si>
  <si>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</si>
  <si>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</si>
  <si>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</si>
  <si>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</si>
  <si>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</si>
  <si>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</si>
  <si>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</si>
  <si>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</si>
  <si>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</si>
  <si>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</si>
  <si>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</si>
  <si>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</si>
  <si>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</si>
  <si>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</si>
  <si>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</si>
  <si>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</si>
  <si>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</si>
  <si>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</si>
  <si>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</si>
  <si>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</si>
  <si>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</si>
  <si>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</si>
  <si>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</si>
  <si>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</si>
  <si>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</si>
  <si>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</si>
  <si>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</si>
  <si>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</si>
  <si>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</si>
  <si>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</si>
  <si>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</si>
  <si>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</si>
  <si>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</si>
  <si>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</si>
  <si>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</si>
  <si>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</si>
  <si>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</si>
  <si>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</si>
  <si>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</si>
  <si>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</si>
  <si>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</si>
  <si>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</si>
  <si>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</si>
  <si>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</si>
  <si>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</si>
  <si>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</si>
  <si>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</si>
  <si>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</si>
  <si>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</si>
  <si>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</si>
  <si>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</si>
  <si>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কাঁচামরিচ, রসুন দেশী, রসুন আমদানী</t>
  </si>
  <si>
    <t>ডিম র্ফাম, লবণ, আদা, ছোলা</t>
  </si>
  <si>
    <t>বেগুন, কাঁচাপেঁপেঁ, গরু মাংস, মুরগি</t>
  </si>
  <si>
    <t>টমেটো</t>
  </si>
  <si>
    <t xml:space="preserve">স্বাক্ষরিত/-      </t>
  </si>
  <si>
    <t xml:space="preserve"> আলু,  পিয়াজ, মিষ্টিকুমড়া</t>
  </si>
  <si>
    <t>১2/0৪/২০২3</t>
  </si>
  <si>
    <t>১2/০3/২০২৩</t>
  </si>
  <si>
    <t>১2/04/২০২2</t>
  </si>
  <si>
    <t xml:space="preserve">            তারিখঃ ১2/04/2023 খ্রিঃ।</t>
  </si>
  <si>
    <t>স্মারক নং ১২.০২.১০০০.২২১.১৬.০১৯.১৮.২63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</si>
</sst>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8" t="s">
        <v>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s="17" customFormat="1" ht="15.75" customHeight="1">
      <c r="A2" s="118" t="s">
        <v>69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s="17" customFormat="1" ht="15.75" customHeight="1">
      <c r="A3" s="118" t="s">
        <v>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P3" s="17" t="s">
        <v>47</v>
      </c>
      <c r="Q3" s="17" t="s">
        <v>47</v>
      </c>
    </row>
    <row r="4" spans="1:17" s="17" customFormat="1" ht="18" customHeight="1">
      <c r="A4" s="118" t="s">
        <v>58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P4" s="17" t="s">
        <v>47</v>
      </c>
    </row>
    <row r="5" spans="1:17" s="17" customFormat="1" ht="18.75" customHeight="1">
      <c r="A5" s="119" t="s">
        <v>59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7" t="s">
        <v>47</v>
      </c>
      <c r="P5" s="17" t="s">
        <v>47</v>
      </c>
    </row>
    <row r="6" spans="1:17" s="17" customFormat="1" ht="24.75" customHeight="1">
      <c r="A6" s="120" t="s">
        <v>46</v>
      </c>
      <c r="B6" s="120"/>
      <c r="C6" s="120"/>
      <c r="D6" s="120"/>
      <c r="E6" s="120"/>
      <c r="F6" s="120"/>
      <c r="H6" s="53"/>
      <c r="Q6" s="17" t="s">
        <v>47</v>
      </c>
    </row>
    <row r="7" spans="1:17" ht="23.25" customHeight="1">
      <c r="A7" s="93" t="s">
        <v>54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85</v>
      </c>
      <c r="K8" s="95"/>
      <c r="L8" s="95"/>
      <c r="M8" s="95"/>
      <c r="N8" s="95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43</v>
      </c>
      <c r="E10" s="99"/>
      <c r="F10" s="100"/>
      <c r="G10" s="98" t="s">
        <v>40</v>
      </c>
      <c r="H10" s="99"/>
      <c r="I10" s="100"/>
      <c r="J10" s="104" t="s">
        <v>66</v>
      </c>
      <c r="K10" s="98" t="s">
        <v>41</v>
      </c>
      <c r="L10" s="99"/>
      <c r="M10" s="100"/>
      <c r="N10" s="104" t="s">
        <v>75</v>
      </c>
      <c r="P10" s="1" t="s">
        <v>47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7"/>
      <c r="O11" s="57"/>
      <c r="P11" s="2" t="s">
        <v>47</v>
      </c>
    </row>
    <row r="12" spans="1:17" s="2" customFormat="1" ht="17.25" customHeight="1">
      <c r="A12" s="96"/>
      <c r="B12" s="97"/>
      <c r="C12" s="96"/>
      <c r="D12" s="109" t="s">
        <v>82</v>
      </c>
      <c r="E12" s="110"/>
      <c r="F12" s="111"/>
      <c r="G12" s="112" t="s">
        <v>83</v>
      </c>
      <c r="H12" s="113"/>
      <c r="I12" s="114"/>
      <c r="J12" s="106"/>
      <c r="K12" s="115" t="s">
        <v>84</v>
      </c>
      <c r="L12" s="116"/>
      <c r="M12" s="117"/>
      <c r="N12" s="108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68</v>
      </c>
      <c r="H17" s="40" t="s">
        <v>11</v>
      </c>
      <c r="I17" s="52">
        <v>70</v>
      </c>
      <c r="J17" s="30">
        <f t="shared" si="0"/>
        <v>-5.7971014492753623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58</v>
      </c>
      <c r="H18" s="40" t="s">
        <v>11</v>
      </c>
      <c r="I18" s="52">
        <v>60</v>
      </c>
      <c r="J18" s="30">
        <f t="shared" si="0"/>
        <v>0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100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0</v>
      </c>
      <c r="K19" s="28">
        <v>90</v>
      </c>
      <c r="L19" s="40" t="s">
        <v>11</v>
      </c>
      <c r="M19" s="52">
        <v>95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120</v>
      </c>
      <c r="E20" s="40" t="s">
        <v>11</v>
      </c>
      <c r="F20" s="52">
        <v>125</v>
      </c>
      <c r="G20" s="28">
        <v>115</v>
      </c>
      <c r="H20" s="40" t="s">
        <v>11</v>
      </c>
      <c r="I20" s="52">
        <v>120</v>
      </c>
      <c r="J20" s="30">
        <f t="shared" si="0"/>
        <v>4.2553191489361701</v>
      </c>
      <c r="K20" s="28">
        <v>110</v>
      </c>
      <c r="L20" s="40" t="s">
        <v>11</v>
      </c>
      <c r="M20" s="52">
        <v>115</v>
      </c>
      <c r="N20" s="30">
        <f t="shared" si="1"/>
        <v>8.8888888888888893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80</v>
      </c>
      <c r="E21" s="40" t="s">
        <v>11</v>
      </c>
      <c r="F21" s="52">
        <v>82</v>
      </c>
      <c r="G21" s="28">
        <v>80</v>
      </c>
      <c r="H21" s="40" t="s">
        <v>11</v>
      </c>
      <c r="I21" s="52">
        <v>85</v>
      </c>
      <c r="J21" s="30">
        <f t="shared" si="0"/>
        <v>-1.8181818181818181</v>
      </c>
      <c r="K21" s="28">
        <v>65</v>
      </c>
      <c r="L21" s="40" t="s">
        <v>11</v>
      </c>
      <c r="M21" s="52">
        <v>70</v>
      </c>
      <c r="N21" s="30">
        <f t="shared" si="1"/>
        <v>20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910</v>
      </c>
      <c r="J24" s="30">
        <f>((D24+F24)/2-(G24+I24)/2)/((G24+I24)/2)*100</f>
        <v>-1.3812154696132597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35</v>
      </c>
      <c r="E25" s="40" t="s">
        <v>11</v>
      </c>
      <c r="F25" s="52">
        <v>40</v>
      </c>
      <c r="G25" s="28">
        <v>35</v>
      </c>
      <c r="H25" s="40" t="s">
        <v>11</v>
      </c>
      <c r="I25" s="52">
        <v>40</v>
      </c>
      <c r="J25" s="30">
        <f>((D25+F25)/2-(G25+I25)/2)/((G25+I25)/2)*100</f>
        <v>0</v>
      </c>
      <c r="K25" s="28">
        <v>55</v>
      </c>
      <c r="L25" s="40" t="s">
        <v>11</v>
      </c>
      <c r="M25" s="52">
        <v>58</v>
      </c>
      <c r="N25" s="30">
        <f t="shared" si="1"/>
        <v>-33.628318584070797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30</v>
      </c>
      <c r="E26" s="40" t="s">
        <v>11</v>
      </c>
      <c r="F26" s="52">
        <v>35</v>
      </c>
      <c r="G26" s="28">
        <v>35</v>
      </c>
      <c r="H26" s="40" t="s">
        <v>11</v>
      </c>
      <c r="I26" s="52">
        <v>38</v>
      </c>
      <c r="J26" s="30">
        <f t="shared" si="0"/>
        <v>-10.95890410958904</v>
      </c>
      <c r="K26" s="28">
        <v>48</v>
      </c>
      <c r="L26" s="40" t="s">
        <v>11</v>
      </c>
      <c r="M26" s="52">
        <v>50</v>
      </c>
      <c r="N26" s="30">
        <f t="shared" si="1"/>
        <v>-33.673469387755098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100</v>
      </c>
      <c r="E27" s="40" t="s">
        <v>11</v>
      </c>
      <c r="F27" s="52">
        <v>120</v>
      </c>
      <c r="G27" s="28">
        <v>75</v>
      </c>
      <c r="H27" s="40" t="s">
        <v>11</v>
      </c>
      <c r="I27" s="52">
        <v>80</v>
      </c>
      <c r="J27" s="30">
        <f t="shared" si="0"/>
        <v>41.935483870967744</v>
      </c>
      <c r="K27" s="28">
        <v>55</v>
      </c>
      <c r="L27" s="40" t="s">
        <v>11</v>
      </c>
      <c r="M27" s="52">
        <v>60</v>
      </c>
      <c r="N27" s="30">
        <f t="shared" si="1"/>
        <v>91.304347826086953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135</v>
      </c>
      <c r="E28" s="40" t="s">
        <v>11</v>
      </c>
      <c r="F28" s="52">
        <v>140</v>
      </c>
      <c r="G28" s="28">
        <v>115</v>
      </c>
      <c r="H28" s="40" t="s">
        <v>11</v>
      </c>
      <c r="I28" s="52">
        <v>120</v>
      </c>
      <c r="J28" s="30">
        <f t="shared" si="0"/>
        <v>17.021276595744681</v>
      </c>
      <c r="K28" s="28">
        <v>110</v>
      </c>
      <c r="L28" s="40" t="s">
        <v>11</v>
      </c>
      <c r="M28" s="52">
        <v>115</v>
      </c>
      <c r="N28" s="30">
        <f t="shared" si="1"/>
        <v>22.222222222222221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120</v>
      </c>
      <c r="E29" s="40" t="s">
        <v>11</v>
      </c>
      <c r="F29" s="52">
        <v>160</v>
      </c>
      <c r="G29" s="28">
        <v>100</v>
      </c>
      <c r="H29" s="40" t="s">
        <v>11</v>
      </c>
      <c r="I29" s="52">
        <v>160</v>
      </c>
      <c r="J29" s="30">
        <f t="shared" si="0"/>
        <v>7.6923076923076925</v>
      </c>
      <c r="K29" s="28">
        <v>60</v>
      </c>
      <c r="L29" s="40" t="s">
        <v>11</v>
      </c>
      <c r="M29" s="52">
        <v>65</v>
      </c>
      <c r="N29" s="30">
        <f t="shared" si="1"/>
        <v>124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24</v>
      </c>
      <c r="E30" s="40" t="s">
        <v>11</v>
      </c>
      <c r="F30" s="52">
        <v>25</v>
      </c>
      <c r="G30" s="28">
        <v>20</v>
      </c>
      <c r="H30" s="40" t="s">
        <v>11</v>
      </c>
      <c r="I30" s="52">
        <v>25</v>
      </c>
      <c r="J30" s="30">
        <f t="shared" si="0"/>
        <v>8.8888888888888893</v>
      </c>
      <c r="K30" s="28">
        <v>22</v>
      </c>
      <c r="L30" s="40" t="s">
        <v>11</v>
      </c>
      <c r="M30" s="52">
        <v>23</v>
      </c>
      <c r="N30" s="30">
        <f t="shared" si="1"/>
        <v>8.8888888888888893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45</v>
      </c>
      <c r="J31" s="30">
        <f t="shared" si="0"/>
        <v>29.411764705882355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30</v>
      </c>
      <c r="E32" s="40" t="s">
        <v>11</v>
      </c>
      <c r="F32" s="52">
        <v>35</v>
      </c>
      <c r="G32" s="28">
        <v>20</v>
      </c>
      <c r="H32" s="40" t="s">
        <v>11</v>
      </c>
      <c r="I32" s="52">
        <v>25</v>
      </c>
      <c r="J32" s="30">
        <f t="shared" si="0"/>
        <v>44.444444444444443</v>
      </c>
      <c r="K32" s="28">
        <v>15</v>
      </c>
      <c r="L32" s="40" t="s">
        <v>11</v>
      </c>
      <c r="M32" s="52">
        <v>20</v>
      </c>
      <c r="N32" s="30">
        <f t="shared" si="1"/>
        <v>85.714285714285708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79</v>
      </c>
      <c r="C34" s="35" t="s">
        <v>12</v>
      </c>
      <c r="D34" s="28">
        <v>35</v>
      </c>
      <c r="E34" s="40" t="s">
        <v>11</v>
      </c>
      <c r="F34" s="52">
        <v>40</v>
      </c>
      <c r="G34" s="28">
        <v>35</v>
      </c>
      <c r="H34" s="40" t="s">
        <v>11</v>
      </c>
      <c r="I34" s="52">
        <v>40</v>
      </c>
      <c r="J34" s="30">
        <f t="shared" si="0"/>
        <v>0</v>
      </c>
      <c r="K34" s="28">
        <v>30</v>
      </c>
      <c r="L34" s="40" t="s">
        <v>11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70</v>
      </c>
      <c r="E35" s="40" t="s">
        <v>11</v>
      </c>
      <c r="F35" s="52">
        <v>80</v>
      </c>
      <c r="G35" s="28">
        <v>100</v>
      </c>
      <c r="H35" s="40" t="s">
        <v>11</v>
      </c>
      <c r="I35" s="52">
        <v>120</v>
      </c>
      <c r="J35" s="30">
        <f t="shared" si="0"/>
        <v>-31.818181818181817</v>
      </c>
      <c r="K35" s="28">
        <v>160</v>
      </c>
      <c r="L35" s="40" t="s">
        <v>11</v>
      </c>
      <c r="M35" s="52">
        <v>170</v>
      </c>
      <c r="N35" s="30">
        <f t="shared" si="1"/>
        <v>-54.54545454545454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290</v>
      </c>
      <c r="E42" s="40" t="s">
        <v>11</v>
      </c>
      <c r="F42" s="52">
        <v>300</v>
      </c>
      <c r="G42" s="28">
        <v>230</v>
      </c>
      <c r="H42" s="40" t="s">
        <v>11</v>
      </c>
      <c r="I42" s="52">
        <v>240</v>
      </c>
      <c r="J42" s="30">
        <f t="shared" si="0"/>
        <v>25.531914893617021</v>
      </c>
      <c r="K42" s="28">
        <v>260</v>
      </c>
      <c r="L42" s="40" t="s">
        <v>11</v>
      </c>
      <c r="M42" s="52">
        <v>265</v>
      </c>
      <c r="N42" s="30">
        <f t="shared" si="1"/>
        <v>12.380952380952381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195</v>
      </c>
      <c r="E43" s="40" t="s">
        <v>11</v>
      </c>
      <c r="F43" s="52">
        <v>200</v>
      </c>
      <c r="G43" s="28">
        <v>150</v>
      </c>
      <c r="H43" s="40" t="s">
        <v>11</v>
      </c>
      <c r="I43" s="52">
        <v>155</v>
      </c>
      <c r="J43" s="30">
        <f t="shared" si="0"/>
        <v>29.508196721311474</v>
      </c>
      <c r="K43" s="28">
        <v>155</v>
      </c>
      <c r="L43" s="40" t="s">
        <v>11</v>
      </c>
      <c r="M43" s="52">
        <v>160</v>
      </c>
      <c r="N43" s="30">
        <f t="shared" si="1"/>
        <v>25.396825396825395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44</v>
      </c>
      <c r="G45" s="28">
        <v>35</v>
      </c>
      <c r="H45" s="40" t="s">
        <v>11</v>
      </c>
      <c r="I45" s="52">
        <v>36</v>
      </c>
      <c r="J45" s="30">
        <f t="shared" si="0"/>
        <v>21.12676056338028</v>
      </c>
      <c r="K45" s="28">
        <v>30</v>
      </c>
      <c r="L45" s="40" t="s">
        <v>11</v>
      </c>
      <c r="M45" s="52">
        <v>32</v>
      </c>
      <c r="N45" s="30">
        <f t="shared" si="1"/>
        <v>38.70967741935484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57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80" t="s">
        <v>19</v>
      </c>
      <c r="B57" s="80"/>
      <c r="C57" s="80"/>
      <c r="D57" s="80"/>
      <c r="E57" s="80"/>
      <c r="F57" s="80"/>
      <c r="G57" s="81" t="s">
        <v>20</v>
      </c>
      <c r="H57" s="81"/>
      <c r="I57" s="81"/>
      <c r="J57" s="81"/>
      <c r="K57" s="81"/>
      <c r="L57" s="81"/>
      <c r="M57" s="81"/>
      <c r="N57" s="81"/>
      <c r="P57" s="1" t="s">
        <v>47</v>
      </c>
      <c r="Q57" s="1" t="s">
        <v>47</v>
      </c>
    </row>
    <row r="58" spans="1:17" ht="15.95" customHeight="1">
      <c r="A58" s="88" t="s">
        <v>1</v>
      </c>
      <c r="B58" s="89"/>
      <c r="C58" s="82" t="s">
        <v>21</v>
      </c>
      <c r="D58" s="83"/>
      <c r="E58" s="83"/>
      <c r="F58" s="84"/>
      <c r="G58" s="90" t="s">
        <v>1</v>
      </c>
      <c r="H58" s="91"/>
      <c r="I58" s="91"/>
      <c r="J58" s="92"/>
      <c r="K58" s="85" t="s">
        <v>22</v>
      </c>
      <c r="L58" s="86"/>
      <c r="M58" s="86"/>
      <c r="N58" s="87"/>
      <c r="P58" s="1" t="s">
        <v>47</v>
      </c>
    </row>
    <row r="59" spans="1:17" ht="15.95" customHeight="1">
      <c r="A59" s="71"/>
      <c r="B59" s="124"/>
      <c r="C59" s="62" t="s">
        <v>51</v>
      </c>
      <c r="D59" s="62"/>
      <c r="E59" s="62"/>
      <c r="F59" s="63"/>
      <c r="G59" s="121"/>
      <c r="H59" s="122"/>
      <c r="I59" s="122"/>
      <c r="J59" s="123"/>
      <c r="K59" s="125"/>
      <c r="L59" s="126"/>
      <c r="M59" s="126"/>
      <c r="N59" s="127"/>
    </row>
    <row r="60" spans="1:17" ht="15.95" customHeight="1">
      <c r="A60" s="71"/>
      <c r="B60" s="71"/>
      <c r="C60" s="64"/>
      <c r="D60" s="64"/>
      <c r="E60" s="64"/>
      <c r="F60" s="65"/>
      <c r="G60" s="121" t="s">
        <v>72</v>
      </c>
      <c r="H60" s="122"/>
      <c r="I60" s="122"/>
      <c r="J60" s="123"/>
      <c r="K60" s="68" t="s">
        <v>52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1" t="s">
        <v>73</v>
      </c>
      <c r="H61" s="122"/>
      <c r="I61" s="122"/>
      <c r="J61" s="123"/>
      <c r="K61" s="69"/>
      <c r="L61" s="64"/>
      <c r="M61" s="64"/>
      <c r="N61" s="65"/>
    </row>
    <row r="62" spans="1:17" ht="15.95" customHeight="1">
      <c r="A62" s="71"/>
      <c r="B62" s="71"/>
      <c r="C62" s="62" t="s">
        <v>74</v>
      </c>
      <c r="D62" s="62"/>
      <c r="E62" s="62"/>
      <c r="F62" s="63"/>
      <c r="G62" s="72" t="s">
        <v>76</v>
      </c>
      <c r="H62" s="73"/>
      <c r="I62" s="73"/>
      <c r="J62" s="74"/>
      <c r="K62" s="68" t="s">
        <v>55</v>
      </c>
      <c r="L62" s="62"/>
      <c r="M62" s="62"/>
      <c r="N62" s="63"/>
      <c r="P62" s="1" t="s">
        <v>47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81</v>
      </c>
      <c r="B64" s="71"/>
      <c r="C64" s="64"/>
      <c r="D64" s="64"/>
      <c r="E64" s="64"/>
      <c r="F64" s="65"/>
      <c r="G64" s="72" t="s">
        <v>78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/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47</v>
      </c>
    </row>
    <row r="66" spans="1:16" ht="15.95" customHeight="1">
      <c r="A66" s="71"/>
      <c r="B66" s="71"/>
      <c r="C66" s="62" t="s">
        <v>67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8"/>
      <c r="B67" s="129"/>
      <c r="C67" s="64"/>
      <c r="D67" s="64"/>
      <c r="E67" s="64"/>
      <c r="F67" s="65"/>
      <c r="G67" s="72" t="s">
        <v>53</v>
      </c>
      <c r="H67" s="73"/>
      <c r="I67" s="73"/>
      <c r="J67" s="74"/>
      <c r="K67" s="68" t="s">
        <v>47</v>
      </c>
      <c r="L67" s="62"/>
      <c r="M67" s="62"/>
      <c r="N67" s="63"/>
      <c r="P67" s="1" t="s">
        <v>47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48</v>
      </c>
      <c r="B71" s="49"/>
      <c r="C71" s="49"/>
      <c r="D71" s="49"/>
      <c r="E71" s="49"/>
      <c r="F71" s="60" t="s">
        <v>49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61" t="s">
        <v>80</v>
      </c>
      <c r="K74" s="61"/>
      <c r="L74" s="61"/>
      <c r="M74" s="61"/>
      <c r="N74" s="61"/>
      <c r="O74" s="54"/>
    </row>
    <row r="75" spans="1:16">
      <c r="I75" s="54"/>
      <c r="J75" s="61" t="s">
        <v>68</v>
      </c>
      <c r="K75" s="61"/>
      <c r="L75" s="61"/>
      <c r="M75" s="61"/>
      <c r="N75" s="61"/>
      <c r="O75" s="54"/>
    </row>
    <row r="76" spans="1:16">
      <c r="I76" s="54"/>
      <c r="J76" s="61" t="s">
        <v>71</v>
      </c>
      <c r="K76" s="61"/>
      <c r="L76" s="61"/>
      <c r="M76" s="61"/>
      <c r="N76" s="61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2023-04-12T03:52:18Z</cp:lastPrinted>
  <dcterms:created xsi:type="dcterms:W3CDTF">2020-07-12T06:32:53Z</dcterms:created>
  <dcterms:modified xsi:type="dcterms:W3CDTF">2023-04-12T06:12:22Z</dcterms:modified>
</cp:coreProperties>
</file>