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<sst xmlns="http://schemas.openxmlformats.org/spreadsheetml/2006/main" count="221" uniqueCount="86">
  <si>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</si>
  <si>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</si>
  <si>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</si>
  <si>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</si>
  <si>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</si>
  <si>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</si>
  <si>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</si>
  <si>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</si>
  <si>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</si>
  <si>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</si>
  <si>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</si>
  <si>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</si>
  <si>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</si>
  <si>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</si>
  <si>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</si>
  <si>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</si>
  <si>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</si>
  <si>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</si>
  <si>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</si>
  <si>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</si>
  <si>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</si>
  <si>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</si>
  <si>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</si>
  <si>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</si>
  <si>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</si>
  <si>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</si>
  <si>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</si>
  <si>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</si>
  <si>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</si>
  <si>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</si>
  <si>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</si>
  <si>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</si>
  <si>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</si>
  <si>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</si>
  <si>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</si>
  <si>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</si>
  <si>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</si>
  <si>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</si>
  <si>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</si>
  <si>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</si>
  <si>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</si>
  <si>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</si>
  <si>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</si>
  <si>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</si>
  <si>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</si>
  <si>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</si>
  <si>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</si>
  <si>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</si>
  <si>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</si>
  <si>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</si>
  <si>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</si>
  <si>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</si>
  <si>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</si>
  <si>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</si>
  <si>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</si>
  <si>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</si>
  <si>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</si>
  <si>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</si>
  <si>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</si>
  <si>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</si>
  <si>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</si>
  <si>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</si>
  <si>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</si>
  <si>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</si>
  <si>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</si>
  <si>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</si>
  <si>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</si>
  <si>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</si>
  <si>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</si>
  <si>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</si>
  <si>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</si>
  <si>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</si>
  <si>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</si>
  <si>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>২।  চাল নাজির/মাঝারি/মোটা</t>
  </si>
  <si>
    <t>পটল,মুরগী দেশী/ব্রয়লার, রুই/কাতলা মাছ,মুরগী দেশী</t>
  </si>
  <si>
    <t>কাঁচামরিচ,আটা খোলা, আটা প্যাকেট</t>
  </si>
  <si>
    <t xml:space="preserve"> বেগুন,পেঁয়াজ, পাম </t>
  </si>
  <si>
    <t>মুগ ডাল,রসুন আমদানি</t>
  </si>
  <si>
    <t>মসুর ডাল, চিনি,গরুর মাংশ</t>
  </si>
  <si>
    <t>স্মারক নম্বর:12.00.5500.700.16.002.18-911</t>
  </si>
  <si>
    <t>তারিখঃ 21/10/2021 খ্রিঃ।</t>
  </si>
  <si>
    <t>21-10-2021</t>
  </si>
  <si>
    <t xml:space="preserve">1। </t>
  </si>
  <si>
    <t>৩। পটল, কাঁচাপেঁপে</t>
  </si>
  <si>
    <t>21-10-2020</t>
  </si>
  <si>
    <t>20-09-2021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</si>
</sst>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2" workbookViewId="0">
      <selection activeCell="I13" sqref="I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79</v>
      </c>
      <c r="B6" s="106"/>
      <c r="C6" s="106"/>
      <c r="D6" s="106"/>
      <c r="E6" s="106"/>
      <c r="F6" s="106"/>
      <c r="H6" s="52"/>
      <c r="I6" s="36"/>
      <c r="J6" s="104" t="s">
        <v>80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81</v>
      </c>
      <c r="E10" s="112"/>
      <c r="F10" s="113"/>
      <c r="G10" s="114" t="s">
        <v>85</v>
      </c>
      <c r="H10" s="115"/>
      <c r="I10" s="116"/>
      <c r="J10" s="110"/>
      <c r="K10" s="117" t="s">
        <v>84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-5.7692307692307692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1.5384615384615385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152</v>
      </c>
      <c r="G20" s="57">
        <v>135</v>
      </c>
      <c r="H20" s="51" t="s">
        <v>10</v>
      </c>
      <c r="I20" s="58">
        <v>144</v>
      </c>
      <c r="J20" s="37">
        <f t="shared" si="2"/>
        <v>7.5268817204301079</v>
      </c>
      <c r="K20" s="34">
        <v>90</v>
      </c>
      <c r="L20" s="51" t="s">
        <v>10</v>
      </c>
      <c r="M20" s="34">
        <v>92</v>
      </c>
      <c r="N20" s="37">
        <f t="shared" si="3"/>
        <v>64.835164835164832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142</v>
      </c>
      <c r="G21" s="57">
        <v>128</v>
      </c>
      <c r="H21" s="51" t="s">
        <v>10</v>
      </c>
      <c r="I21" s="58">
        <v>134</v>
      </c>
      <c r="J21" s="37">
        <f t="shared" si="2"/>
        <v>5.7251908396946565</v>
      </c>
      <c r="K21" s="34">
        <v>86</v>
      </c>
      <c r="L21" s="51" t="s">
        <v>10</v>
      </c>
      <c r="M21" s="34">
        <v>88</v>
      </c>
      <c r="N21" s="37">
        <f t="shared" si="3"/>
        <v>59.195402298850574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715</v>
      </c>
      <c r="E22" s="51" t="s">
        <v>10</v>
      </c>
      <c r="F22" s="34">
        <v>725</v>
      </c>
      <c r="G22" s="57">
        <v>700</v>
      </c>
      <c r="H22" s="51" t="s">
        <v>10</v>
      </c>
      <c r="I22" s="58">
        <v>710</v>
      </c>
      <c r="J22" s="37">
        <f>AVERAGE(J11:J21)</f>
        <v>0.88752072925609327</v>
      </c>
      <c r="K22" s="34">
        <v>500</v>
      </c>
      <c r="L22" s="51" t="s">
        <v>10</v>
      </c>
      <c r="M22" s="34">
        <v>510</v>
      </c>
      <c r="N22" s="37">
        <f t="shared" si="3"/>
        <v>42.574257425742573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50</v>
      </c>
      <c r="E23" s="51" t="s">
        <v>10</v>
      </c>
      <c r="F23" s="34">
        <v>52</v>
      </c>
      <c r="G23" s="57">
        <v>40</v>
      </c>
      <c r="H23" s="51" t="s">
        <v>10</v>
      </c>
      <c r="I23" s="58">
        <v>42</v>
      </c>
      <c r="J23" s="37">
        <f t="shared" si="2"/>
        <v>24.390243902439025</v>
      </c>
      <c r="K23" s="34">
        <v>85</v>
      </c>
      <c r="L23" s="51" t="s">
        <v>10</v>
      </c>
      <c r="M23" s="34">
        <v>90</v>
      </c>
      <c r="N23" s="37">
        <f t="shared" si="3"/>
        <v>-41.714285714285715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42</v>
      </c>
      <c r="E24" s="51">
        <v>0</v>
      </c>
      <c r="F24" s="34">
        <v>45</v>
      </c>
      <c r="G24" s="57">
        <v>36</v>
      </c>
      <c r="H24" s="51" t="s">
        <v>10</v>
      </c>
      <c r="I24" s="58">
        <v>38</v>
      </c>
      <c r="J24" s="37">
        <f t="shared" si="2"/>
        <v>17.567567567567568</v>
      </c>
      <c r="K24" s="34">
        <v>75</v>
      </c>
      <c r="L24" s="51" t="s">
        <v>10</v>
      </c>
      <c r="M24" s="34">
        <v>80</v>
      </c>
      <c r="N24" s="37">
        <f t="shared" si="3"/>
        <v>-43.870967741935488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100</v>
      </c>
      <c r="H27" s="51" t="s">
        <v>10</v>
      </c>
      <c r="I27" s="58">
        <v>105</v>
      </c>
      <c r="J27" s="37">
        <f t="shared" si="2"/>
        <v>0</v>
      </c>
      <c r="K27" s="34">
        <v>90</v>
      </c>
      <c r="L27" s="51" t="s">
        <v>10</v>
      </c>
      <c r="M27" s="34">
        <v>180</v>
      </c>
      <c r="N27" s="37">
        <f t="shared" si="3"/>
        <v>-24.074074074074073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16</v>
      </c>
      <c r="H28" s="51" t="s">
        <v>10</v>
      </c>
      <c r="I28" s="58">
        <v>18</v>
      </c>
      <c r="J28" s="37">
        <f t="shared" si="2"/>
        <v>11.76470588235294</v>
      </c>
      <c r="K28" s="34">
        <v>40</v>
      </c>
      <c r="L28" s="51" t="s">
        <v>10</v>
      </c>
      <c r="M28" s="34">
        <v>42</v>
      </c>
      <c r="N28" s="37">
        <f t="shared" si="3"/>
        <v>-53.658536585365859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50</v>
      </c>
      <c r="G29" s="57">
        <v>28</v>
      </c>
      <c r="H29" s="51" t="s">
        <v>10</v>
      </c>
      <c r="I29" s="58">
        <v>45</v>
      </c>
      <c r="J29" s="37">
        <f t="shared" si="2"/>
        <v>9.5890410958904102</v>
      </c>
      <c r="K29" s="34">
        <v>70</v>
      </c>
      <c r="L29" s="51" t="s">
        <v>10</v>
      </c>
      <c r="M29" s="34">
        <v>75</v>
      </c>
      <c r="N29" s="37">
        <f t="shared" si="3"/>
        <v>-44.827586206896555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36</v>
      </c>
      <c r="L30" s="51" t="s">
        <v>10</v>
      </c>
      <c r="M30" s="34">
        <v>38</v>
      </c>
      <c r="N30" s="37">
        <f t="shared" si="3"/>
        <v>-59.45945945945946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30</v>
      </c>
      <c r="L31" s="51" t="s">
        <v>10</v>
      </c>
      <c r="M31" s="34">
        <v>32</v>
      </c>
      <c r="N31" s="37">
        <f t="shared" si="3"/>
        <v>-38.70967741935484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28</v>
      </c>
      <c r="H32" s="51" t="s">
        <v>10</v>
      </c>
      <c r="I32" s="58">
        <v>30</v>
      </c>
      <c r="J32" s="37">
        <f t="shared" si="2"/>
        <v>-27.586206896551722</v>
      </c>
      <c r="K32" s="34">
        <v>55</v>
      </c>
      <c r="L32" s="51" t="s">
        <v>10</v>
      </c>
      <c r="M32" s="34">
        <v>60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90</v>
      </c>
      <c r="G33" s="57">
        <v>80</v>
      </c>
      <c r="H33" s="51" t="s">
        <v>10</v>
      </c>
      <c r="I33" s="58">
        <v>85</v>
      </c>
      <c r="J33" s="37">
        <f t="shared" si="2"/>
        <v>3.0303030303030303</v>
      </c>
      <c r="K33" s="34">
        <v>190</v>
      </c>
      <c r="L33" s="51" t="s">
        <v>10</v>
      </c>
      <c r="M33" s="34">
        <v>200</v>
      </c>
      <c r="N33" s="37">
        <f t="shared" si="3"/>
        <v>-56.410256410256409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360</v>
      </c>
      <c r="E39" s="51" t="s">
        <v>10</v>
      </c>
      <c r="F39" s="34">
        <v>380</v>
      </c>
      <c r="G39" s="57">
        <v>350</v>
      </c>
      <c r="H39" s="51" t="s">
        <v>10</v>
      </c>
      <c r="I39" s="58">
        <v>360</v>
      </c>
      <c r="J39" s="37">
        <f t="shared" si="2"/>
        <v>4.225352112676056</v>
      </c>
      <c r="K39" s="34">
        <v>340</v>
      </c>
      <c r="L39" s="51" t="s">
        <v>10</v>
      </c>
      <c r="M39" s="34">
        <v>350</v>
      </c>
      <c r="N39" s="37">
        <f t="shared" si="3"/>
        <v>7.2463768115942031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34</v>
      </c>
      <c r="L43" s="51" t="s">
        <v>10</v>
      </c>
      <c r="M43" s="34">
        <v>36</v>
      </c>
      <c r="N43" s="37">
        <f t="shared" si="3"/>
        <v>-5.7142857142857144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85</v>
      </c>
      <c r="G44" s="57">
        <v>78</v>
      </c>
      <c r="H44" s="51" t="s">
        <v>10</v>
      </c>
      <c r="I44" s="58">
        <v>80</v>
      </c>
      <c r="J44" s="37">
        <f t="shared" si="2"/>
        <v>5.6962025316455698</v>
      </c>
      <c r="K44" s="34">
        <v>58</v>
      </c>
      <c r="L44" s="51" t="s">
        <v>10</v>
      </c>
      <c r="M44" s="34">
        <v>60</v>
      </c>
      <c r="N44" s="37">
        <f t="shared" si="3"/>
        <v>41.525423728813557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82</v>
      </c>
      <c r="B54" s="77"/>
      <c r="C54" s="67"/>
      <c r="D54" s="68"/>
      <c r="E54" s="68"/>
      <c r="F54" s="69"/>
      <c r="G54" s="74" t="s">
        <v>75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73</v>
      </c>
      <c r="B55" s="66"/>
      <c r="C55" s="67"/>
      <c r="D55" s="68"/>
      <c r="E55" s="68"/>
      <c r="F55" s="69"/>
      <c r="G55" s="74" t="s">
        <v>78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83</v>
      </c>
      <c r="B56" s="66"/>
      <c r="C56" s="67"/>
      <c r="D56" s="68"/>
      <c r="E56" s="68"/>
      <c r="F56" s="69"/>
      <c r="G56" s="74" t="s">
        <v>76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77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71</v>
      </c>
      <c r="B58" s="61"/>
      <c r="C58" s="62"/>
      <c r="D58" s="63"/>
      <c r="E58" s="63"/>
      <c r="F58" s="64"/>
      <c r="G58" s="81" t="s">
        <v>74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2021-10-21T06:43:54Z</dcterms:modified>
</cp:coreProperties>
</file>