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36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<sst xmlns="http://schemas.openxmlformats.org/spreadsheetml/2006/main" count="227" uniqueCount="82">
  <si>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</si>
  <si>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</si>
  <si>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</si>
  <si>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</si>
  <si>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</si>
  <si>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</si>
  <si>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</si>
  <si>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</si>
  <si>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</si>
  <si>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</si>
  <si>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</si>
  <si>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</si>
  <si>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</si>
  <si>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</si>
  <si>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</si>
  <si>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</si>
  <si>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</si>
  <si>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</si>
  <si>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</si>
  <si>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</si>
  <si>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</si>
  <si>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</si>
  <si>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</si>
  <si>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</si>
  <si>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</si>
  <si>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</si>
  <si>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</si>
  <si>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</si>
  <si>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</si>
  <si>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</si>
  <si>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</si>
  <si>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</si>
  <si>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</si>
  <si>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</si>
  <si>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</si>
  <si>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</si>
  <si>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</si>
  <si>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</si>
  <si>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</si>
  <si>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</si>
  <si>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</si>
  <si>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</si>
  <si>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</si>
  <si>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</si>
  <si>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</si>
  <si>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</si>
  <si>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</si>
  <si>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</si>
  <si>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</si>
  <si>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</si>
  <si>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</si>
  <si>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</si>
  <si>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</si>
  <si>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</si>
  <si>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</si>
  <si>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</si>
  <si>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</si>
  <si>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</si>
  <si>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</si>
  <si>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</si>
  <si>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</si>
  <si>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</si>
  <si>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</si>
  <si>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</si>
  <si>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</si>
  <si>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</si>
  <si>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</si>
  <si>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</si>
  <si>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</si>
  <si>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”</t>
  </si>
  <si>
    <t>সরবরাহ কম,মূল্য বৃদ্ধি</t>
  </si>
  <si>
    <t>তারিখঃ 24-10-২০২১ খ্রিঃ</t>
  </si>
  <si>
    <t>24/10/2021</t>
  </si>
  <si>
    <t>24/09/২০২1</t>
  </si>
  <si>
    <t>স্মারক নং 12.02.0050.400.16.001.12-১477</t>
  </si>
  <si>
    <t>24/10/২০২০</t>
  </si>
  <si>
    <t>পেঁয়াজ দেশি</t>
  </si>
  <si>
    <t>রসূন দেশি</t>
  </si>
  <si>
    <t>রসূন আমদানিকৃত</t>
  </si>
  <si>
    <t>আমদানি বেশি,মূল্য হ্রাস</t>
  </si>
  <si>
    <t>চাহিদা বেশি,মূল্য বৃদ্ধি</t>
  </si>
  <si>
    <t>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</si>
</sst>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B12" sqref="B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74</v>
      </c>
      <c r="B6" s="109"/>
      <c r="C6" s="109"/>
      <c r="D6" s="109"/>
      <c r="E6" s="109"/>
      <c r="F6" s="109"/>
      <c r="H6" s="44"/>
      <c r="I6" s="29"/>
      <c r="J6" s="101" t="s">
        <v>71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72</v>
      </c>
      <c r="E10" s="51"/>
      <c r="F10" s="52"/>
      <c r="G10" s="53" t="s">
        <v>73</v>
      </c>
      <c r="H10" s="54"/>
      <c r="I10" s="55"/>
      <c r="J10" s="104"/>
      <c r="K10" s="105" t="s">
        <v>75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69</v>
      </c>
      <c r="D12" s="27">
        <v>60</v>
      </c>
      <c r="E12" s="43" t="s">
        <v>11</v>
      </c>
      <c r="F12" s="27">
        <v>62</v>
      </c>
      <c r="G12" s="48">
        <v>62</v>
      </c>
      <c r="H12" s="43"/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5.4054054054054053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68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-8.6092715231788084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60</v>
      </c>
      <c r="G23" s="48">
        <v>40</v>
      </c>
      <c r="H23" s="43" t="s">
        <v>11</v>
      </c>
      <c r="I23" s="49">
        <v>42</v>
      </c>
      <c r="J23" s="30">
        <f t="shared" si="2"/>
        <v>40.243902439024396</v>
      </c>
      <c r="K23" s="27">
        <v>44</v>
      </c>
      <c r="L23" s="43" t="s">
        <v>11</v>
      </c>
      <c r="M23" s="27">
        <v>46</v>
      </c>
      <c r="N23" s="30">
        <f t="shared" si="3"/>
        <v>27.777777777777779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40</v>
      </c>
      <c r="E24" s="43" t="s">
        <v>11</v>
      </c>
      <c r="F24" s="27">
        <v>45</v>
      </c>
      <c r="G24" s="48">
        <v>32</v>
      </c>
      <c r="H24" s="43" t="s">
        <v>11</v>
      </c>
      <c r="I24" s="49">
        <v>34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45</v>
      </c>
      <c r="E25" s="43" t="s">
        <v>11</v>
      </c>
      <c r="F25" s="27">
        <v>60</v>
      </c>
      <c r="G25" s="48">
        <v>50</v>
      </c>
      <c r="H25" s="43" t="s">
        <v>11</v>
      </c>
      <c r="I25" s="49">
        <v>60</v>
      </c>
      <c r="J25" s="30">
        <f t="shared" si="2"/>
        <v>-4.5454545454545459</v>
      </c>
      <c r="K25" s="27">
        <v>100</v>
      </c>
      <c r="L25" s="43" t="s">
        <v>11</v>
      </c>
      <c r="M25" s="27">
        <v>120</v>
      </c>
      <c r="N25" s="30">
        <f t="shared" si="3"/>
        <v>-52.272727272727273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115</v>
      </c>
      <c r="J26" s="30">
        <f t="shared" si="2"/>
        <v>16.279069767441861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70</v>
      </c>
      <c r="H27" s="43" t="s">
        <v>11</v>
      </c>
      <c r="I27" s="49">
        <v>80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16</v>
      </c>
      <c r="H28" s="43" t="s">
        <v>11</v>
      </c>
      <c r="I28" s="49">
        <v>18</v>
      </c>
      <c r="J28" s="30">
        <f t="shared" si="2"/>
        <v>11.76470588235294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40</v>
      </c>
      <c r="H29" s="43" t="s">
        <v>11</v>
      </c>
      <c r="I29" s="49">
        <v>45</v>
      </c>
      <c r="J29" s="30">
        <f t="shared" si="2"/>
        <v>11.76470588235294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22.727272727272727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40</v>
      </c>
      <c r="J31" s="30">
        <f t="shared" si="2"/>
        <v>-11.428571428571429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80</v>
      </c>
      <c r="E33" s="43" t="s">
        <v>11</v>
      </c>
      <c r="F33" s="27">
        <v>90</v>
      </c>
      <c r="G33" s="48">
        <v>70</v>
      </c>
      <c r="H33" s="43" t="s">
        <v>11</v>
      </c>
      <c r="I33" s="49">
        <v>80</v>
      </c>
      <c r="J33" s="30">
        <f t="shared" si="2"/>
        <v>13.333333333333334</v>
      </c>
      <c r="K33" s="27">
        <v>50</v>
      </c>
      <c r="L33" s="43" t="s">
        <v>11</v>
      </c>
      <c r="M33" s="27">
        <v>60</v>
      </c>
      <c r="N33" s="30">
        <f t="shared" si="3"/>
        <v>54.54545454545454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e">
        <f>-G1785.00</f>
        <v>#NAME?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340</v>
      </c>
      <c r="H39" s="43" t="s">
        <v>11</v>
      </c>
      <c r="I39" s="49">
        <v>350</v>
      </c>
      <c r="J39" s="30">
        <f t="shared" si="2"/>
        <v>11.594202898550725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290</v>
      </c>
      <c r="E40" s="43" t="s">
        <v>11</v>
      </c>
      <c r="F40" s="27">
        <v>300</v>
      </c>
      <c r="G40" s="48">
        <v>250</v>
      </c>
      <c r="H40" s="43" t="s">
        <v>11</v>
      </c>
      <c r="I40" s="49">
        <v>260</v>
      </c>
      <c r="J40" s="30">
        <f t="shared" si="2"/>
        <v>15.686274509803921</v>
      </c>
      <c r="K40" s="27">
        <v>230</v>
      </c>
      <c r="L40" s="43" t="s">
        <v>11</v>
      </c>
      <c r="M40" s="27">
        <v>250</v>
      </c>
      <c r="N40" s="30">
        <f t="shared" si="3"/>
        <v>22.916666666666664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170</v>
      </c>
      <c r="E41" s="43" t="s">
        <v>11</v>
      </c>
      <c r="F41" s="27">
        <v>175</v>
      </c>
      <c r="G41" s="48">
        <v>140</v>
      </c>
      <c r="H41" s="43" t="s">
        <v>11</v>
      </c>
      <c r="I41" s="49">
        <v>145</v>
      </c>
      <c r="J41" s="30">
        <f t="shared" si="2"/>
        <v>21.052631578947366</v>
      </c>
      <c r="K41" s="27">
        <v>160</v>
      </c>
      <c r="L41" s="43" t="s">
        <v>11</v>
      </c>
      <c r="M41" s="27">
        <v>180</v>
      </c>
      <c r="N41" s="30">
        <f t="shared" si="3"/>
        <v>1.4705882352941175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77</v>
      </c>
      <c r="B54" s="117"/>
      <c r="C54" s="81" t="s">
        <v>68</v>
      </c>
      <c r="D54" s="82"/>
      <c r="E54" s="82"/>
      <c r="F54" s="83"/>
      <c r="G54" s="122" t="s">
        <v>76</v>
      </c>
      <c r="H54" s="82"/>
      <c r="I54" s="82"/>
      <c r="J54" s="83"/>
      <c r="K54" s="111" t="s">
        <v>70</v>
      </c>
      <c r="L54" s="112"/>
      <c r="M54" s="112"/>
      <c r="N54" s="113"/>
    </row>
    <row r="55" spans="1:16" ht="30.75" customHeight="1">
      <c r="A55" s="79" t="s">
        <v>78</v>
      </c>
      <c r="B55" s="80"/>
      <c r="C55" s="81" t="s">
        <v>79</v>
      </c>
      <c r="D55" s="82"/>
      <c r="E55" s="82"/>
      <c r="F55" s="83"/>
      <c r="G55" s="114" t="s">
        <v>5</v>
      </c>
      <c r="H55" s="115"/>
      <c r="I55" s="115"/>
      <c r="J55" s="116"/>
      <c r="K55" s="84" t="s">
        <v>70</v>
      </c>
      <c r="L55" s="85"/>
      <c r="M55" s="85"/>
      <c r="N55" s="86"/>
      <c r="O55" s="8"/>
    </row>
    <row r="56" spans="1:16" ht="30.75" customHeight="1">
      <c r="A56" s="87" t="s">
        <v>3</v>
      </c>
      <c r="B56" s="90"/>
      <c r="C56" s="81" t="s">
        <v>68</v>
      </c>
      <c r="D56" s="82"/>
      <c r="E56" s="82"/>
      <c r="F56" s="83"/>
      <c r="G56" s="114" t="s">
        <v>36</v>
      </c>
      <c r="H56" s="115"/>
      <c r="I56" s="115"/>
      <c r="J56" s="116"/>
      <c r="K56" s="84" t="s">
        <v>80</v>
      </c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 t="s">
        <v>81</v>
      </c>
      <c r="H57" s="120"/>
      <c r="I57" s="120"/>
      <c r="J57" s="121"/>
      <c r="K57" s="84" t="s">
        <v>80</v>
      </c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 t="s">
        <v>64</v>
      </c>
      <c r="H58" s="115"/>
      <c r="I58" s="115"/>
      <c r="J58" s="116"/>
      <c r="K58" s="84" t="s">
        <v>80</v>
      </c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2021-10-24T06:42:26Z</cp:lastPrinted>
  <dcterms:created xsi:type="dcterms:W3CDTF">2020-07-12T06:32:53Z</dcterms:created>
  <dcterms:modified xsi:type="dcterms:W3CDTF">2021-10-24T07:43:04Z</dcterms:modified>
</cp:coreProperties>
</file>