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<sst xmlns="http://schemas.openxmlformats.org/spreadsheetml/2006/main" count="230" uniqueCount="88">
  <si>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</si>
  <si>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</si>
  <si>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</si>
  <si>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</si>
  <si>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</si>
  <si>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</si>
  <si>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</si>
  <si>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</si>
  <si>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</si>
  <si>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</si>
  <si>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</si>
  <si>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</si>
  <si>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</si>
  <si>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</si>
  <si>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</si>
  <si>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</si>
  <si>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</si>
  <si>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</si>
  <si>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</si>
  <si>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</si>
  <si>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</si>
  <si>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</si>
  <si>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</si>
  <si>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</si>
  <si>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</si>
  <si>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</si>
  <si>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</si>
  <si>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</si>
  <si>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</si>
  <si>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</si>
  <si>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</si>
  <si>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</si>
  <si>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</si>
  <si>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</si>
  <si>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</si>
  <si>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</si>
  <si>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</si>
  <si>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</si>
  <si>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</si>
  <si>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</si>
  <si>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</si>
  <si>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</si>
  <si>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</si>
  <si>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</si>
  <si>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</si>
  <si>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</si>
  <si>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</si>
  <si>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</si>
  <si>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</si>
  <si>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</si>
  <si>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</si>
  <si>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</si>
  <si>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</si>
  <si>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</si>
  <si>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</si>
  <si>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</si>
  <si>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</si>
  <si>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</si>
  <si>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</si>
  <si>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</si>
  <si>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</si>
  <si>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</si>
  <si>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</si>
  <si>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</si>
  <si>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</si>
  <si>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</si>
  <si>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</si>
  <si>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</si>
  <si>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</si>
  <si>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</si>
  <si>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</si>
  <si>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</si>
  <si>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</si>
  <si>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</si>
  <si>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</si>
  <si>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</si>
  <si>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</si>
  <si>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</si>
  <si>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</si>
  <si>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</si>
  <si>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</si>
  <si>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02-03-2023</t>
  </si>
  <si>
    <t>বোরো চাল মোটা,আটা প্যাকেট,আটা খোলা,মুশুর ডাল,রসুন দেশী,আদা দেশী,বেগুন,মিষ্টিকুমড়া,সয়াবিন খোলা,সয়াবিন তেল (ক্যান ৫লিঃ),কাচামরিচ মুরগী ব্রয়লার ও ফার্ম ডিম ।</t>
  </si>
  <si>
    <t xml:space="preserve"> ছোলা কালাই  ,পেয়াজ দেশী,আদা, আলু,পাংগাস মাছ,  ও মুরগী দেশী,কক ।</t>
  </si>
  <si>
    <t>তারিখঃ03/04/2023 খ্রিঃ।</t>
  </si>
  <si>
    <t>স্মারক নম্বর:12.02.5500.700.16.002.21-328</t>
  </si>
  <si>
    <t>03-04-22</t>
  </si>
  <si>
    <t>03-04-2023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</si>
</sst>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4874368"/>
        <c:axId val="84882560"/>
      </c:barChart>
      <c:catAx>
        <c:axId val="848743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4882560"/>
        <c:crosses val="autoZero"/>
        <c:auto val="1"/>
        <c:lblAlgn val="ctr"/>
        <c:lblOffset val="100"/>
      </c:catAx>
      <c:valAx>
        <c:axId val="8488256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48743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85</v>
      </c>
      <c r="B6" s="122"/>
      <c r="C6" s="122"/>
      <c r="D6" s="122"/>
      <c r="E6" s="122"/>
      <c r="F6" s="122"/>
      <c r="H6" s="48"/>
      <c r="I6" s="34"/>
      <c r="J6" s="120" t="s">
        <v>84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87</v>
      </c>
      <c r="E10" s="127"/>
      <c r="F10" s="127"/>
      <c r="G10" s="80" t="s">
        <v>81</v>
      </c>
      <c r="H10" s="80"/>
      <c r="I10" s="80"/>
      <c r="J10" s="126"/>
      <c r="K10" s="81" t="s">
        <v>86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 t="shared" ref="N11:N16" si="0"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si="0"/>
        <v>9.5238095238095237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78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38</v>
      </c>
      <c r="L17" s="65" t="s">
        <v>9</v>
      </c>
      <c r="M17" s="59">
        <v>40</v>
      </c>
      <c r="N17" s="35">
        <f t="shared" ref="N17:N47" si="2">((D17+F17)/2-(K17+M17)/2)/((K17+M17)/2)*100</f>
        <v>65.384615384615387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52</v>
      </c>
      <c r="E18" s="60" t="s">
        <v>9</v>
      </c>
      <c r="F18" s="64">
        <v>53</v>
      </c>
      <c r="G18" s="58">
        <v>62</v>
      </c>
      <c r="H18" s="65" t="s">
        <v>9</v>
      </c>
      <c r="I18" s="66">
        <v>65</v>
      </c>
      <c r="J18" s="35">
        <f t="shared" si="1"/>
        <v>-17.322834645669293</v>
      </c>
      <c r="K18" s="58">
        <v>32</v>
      </c>
      <c r="L18" s="65" t="s">
        <v>9</v>
      </c>
      <c r="M18" s="59">
        <v>34</v>
      </c>
      <c r="N18" s="35">
        <f t="shared" si="2"/>
        <v>59.090909090909093</v>
      </c>
    </row>
    <row r="19" spans="1:14" ht="17.25" customHeight="1">
      <c r="A19" s="45">
        <v>9</v>
      </c>
      <c r="B19" s="43" t="s">
        <v>77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105</v>
      </c>
      <c r="H19" s="65" t="s">
        <v>9</v>
      </c>
      <c r="I19" s="59">
        <v>130</v>
      </c>
      <c r="J19" s="35">
        <f t="shared" si="1"/>
        <v>-2.1276595744680851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80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6.0606060606060606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79</v>
      </c>
      <c r="D22" s="58">
        <v>168</v>
      </c>
      <c r="E22" s="65" t="s">
        <v>9</v>
      </c>
      <c r="F22" s="66">
        <v>170</v>
      </c>
      <c r="G22" s="58">
        <v>170</v>
      </c>
      <c r="H22" s="65" t="s">
        <v>9</v>
      </c>
      <c r="I22" s="66">
        <v>174</v>
      </c>
      <c r="J22" s="35">
        <f t="shared" si="1"/>
        <v>-1.7441860465116279</v>
      </c>
      <c r="K22" s="58">
        <v>143</v>
      </c>
      <c r="L22" s="65" t="s">
        <v>9</v>
      </c>
      <c r="M22" s="66">
        <v>148</v>
      </c>
      <c r="N22" s="35">
        <f t="shared" si="2"/>
        <v>16.151202749140893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122</v>
      </c>
      <c r="E23" s="65" t="s">
        <v>9</v>
      </c>
      <c r="F23" s="59">
        <v>124</v>
      </c>
      <c r="G23" s="58">
        <v>122</v>
      </c>
      <c r="H23" s="65" t="s">
        <v>9</v>
      </c>
      <c r="I23" s="66">
        <v>124</v>
      </c>
      <c r="J23" s="35">
        <v>0</v>
      </c>
      <c r="K23" s="58">
        <v>133</v>
      </c>
      <c r="L23" s="67" t="s">
        <v>9</v>
      </c>
      <c r="M23" s="59">
        <v>135</v>
      </c>
      <c r="N23" s="35">
        <f t="shared" si="2"/>
        <v>-8.2089552238805972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905</v>
      </c>
      <c r="H24" s="67" t="s">
        <v>9</v>
      </c>
      <c r="I24" s="59">
        <v>908</v>
      </c>
      <c r="J24" s="35">
        <f t="shared" si="1"/>
        <v>-0.44125758411472699</v>
      </c>
      <c r="K24" s="58">
        <v>770</v>
      </c>
      <c r="L24" s="67" t="s">
        <v>9</v>
      </c>
      <c r="M24" s="59">
        <v>775</v>
      </c>
      <c r="N24" s="35">
        <f t="shared" si="2"/>
        <v>16.828478964401295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28</v>
      </c>
      <c r="E25" s="65" t="s">
        <v>9</v>
      </c>
      <c r="F25" s="59">
        <v>32</v>
      </c>
      <c r="G25" s="58">
        <v>28</v>
      </c>
      <c r="H25" s="60" t="s">
        <v>9</v>
      </c>
      <c r="I25" s="64">
        <v>30</v>
      </c>
      <c r="J25" s="35">
        <f t="shared" si="1"/>
        <v>3.4482758620689653</v>
      </c>
      <c r="K25" s="58">
        <v>32</v>
      </c>
      <c r="L25" s="60" t="s">
        <v>9</v>
      </c>
      <c r="M25" s="63">
        <v>36</v>
      </c>
      <c r="N25" s="35">
        <f t="shared" si="2"/>
        <v>-11.76470588235294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27</v>
      </c>
      <c r="L26" s="67" t="s">
        <v>9</v>
      </c>
      <c r="M26" s="59">
        <v>30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75</v>
      </c>
      <c r="E27" s="65" t="s">
        <v>9</v>
      </c>
      <c r="F27" s="66">
        <v>80</v>
      </c>
      <c r="G27" s="58">
        <v>110</v>
      </c>
      <c r="H27" s="60" t="s">
        <v>9</v>
      </c>
      <c r="I27" s="64">
        <v>120</v>
      </c>
      <c r="J27" s="35">
        <f t="shared" si="1"/>
        <v>-32.608695652173914</v>
      </c>
      <c r="K27" s="58">
        <v>45</v>
      </c>
      <c r="L27" s="67" t="s">
        <v>9</v>
      </c>
      <c r="M27" s="59">
        <v>50</v>
      </c>
      <c r="N27" s="35">
        <f t="shared" si="2"/>
        <v>63.157894736842103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120</v>
      </c>
      <c r="E29" s="65" t="s">
        <v>9</v>
      </c>
      <c r="F29" s="59">
        <v>130</v>
      </c>
      <c r="G29" s="58">
        <v>90</v>
      </c>
      <c r="H29" s="65" t="s">
        <v>9</v>
      </c>
      <c r="I29" s="66">
        <v>100</v>
      </c>
      <c r="J29" s="35">
        <f t="shared" si="1"/>
        <v>31.578947368421051</v>
      </c>
      <c r="K29" s="58">
        <v>85</v>
      </c>
      <c r="L29" s="67">
        <v>90</v>
      </c>
      <c r="M29" s="59">
        <v>90</v>
      </c>
      <c r="N29" s="35">
        <f t="shared" si="2"/>
        <v>42.857142857142854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18</v>
      </c>
      <c r="E30" s="65" t="s">
        <v>9</v>
      </c>
      <c r="F30" s="59">
        <v>20</v>
      </c>
      <c r="G30" s="58">
        <v>15</v>
      </c>
      <c r="H30" s="67" t="s">
        <v>9</v>
      </c>
      <c r="I30" s="59">
        <v>16</v>
      </c>
      <c r="J30" s="35">
        <f t="shared" si="1"/>
        <v>22.58064516129032</v>
      </c>
      <c r="K30" s="58">
        <v>15</v>
      </c>
      <c r="L30" s="60" t="s">
        <v>9</v>
      </c>
      <c r="M30" s="64">
        <v>16</v>
      </c>
      <c r="N30" s="35">
        <f t="shared" si="2"/>
        <v>22.58064516129032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20</v>
      </c>
      <c r="E31" s="67" t="s">
        <v>9</v>
      </c>
      <c r="F31" s="59">
        <v>30</v>
      </c>
      <c r="G31" s="58">
        <v>28</v>
      </c>
      <c r="H31" s="60" t="s">
        <v>9</v>
      </c>
      <c r="I31" s="64">
        <v>40</v>
      </c>
      <c r="J31" s="35">
        <f t="shared" si="1"/>
        <v>-26.47058823529412</v>
      </c>
      <c r="K31" s="58">
        <v>20</v>
      </c>
      <c r="L31" s="65" t="s">
        <v>9</v>
      </c>
      <c r="M31" s="59">
        <v>35</v>
      </c>
      <c r="N31" s="35">
        <f t="shared" si="2"/>
        <v>-9.0909090909090917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22</v>
      </c>
      <c r="E32" s="67" t="s">
        <v>9</v>
      </c>
      <c r="F32" s="59">
        <v>25</v>
      </c>
      <c r="G32" s="58">
        <v>20</v>
      </c>
      <c r="H32" s="67" t="s">
        <v>9</v>
      </c>
      <c r="I32" s="59">
        <v>22</v>
      </c>
      <c r="J32" s="35">
        <v>0</v>
      </c>
      <c r="K32" s="58">
        <v>18</v>
      </c>
      <c r="L32" s="67" t="s">
        <v>9</v>
      </c>
      <c r="M32" s="59">
        <v>20</v>
      </c>
      <c r="N32" s="35">
        <f t="shared" si="2"/>
        <v>23.684210526315788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22</v>
      </c>
      <c r="E33" s="67" t="s">
        <v>9</v>
      </c>
      <c r="F33" s="59">
        <v>25</v>
      </c>
      <c r="G33" s="58">
        <v>30</v>
      </c>
      <c r="H33" s="60" t="s">
        <v>9</v>
      </c>
      <c r="I33" s="63">
        <v>35</v>
      </c>
      <c r="J33" s="35">
        <f t="shared" si="1"/>
        <v>-27.692307692307693</v>
      </c>
      <c r="K33" s="58">
        <v>16</v>
      </c>
      <c r="L33" s="65" t="s">
        <v>9</v>
      </c>
      <c r="M33" s="59">
        <v>20</v>
      </c>
      <c r="N33" s="35">
        <f t="shared" si="2"/>
        <v>30.555555555555557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60</v>
      </c>
      <c r="L34" s="67" t="s">
        <v>9</v>
      </c>
      <c r="M34" s="59">
        <v>65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60</v>
      </c>
      <c r="E35" s="67" t="s">
        <v>9</v>
      </c>
      <c r="F35" s="59">
        <v>65</v>
      </c>
      <c r="G35" s="58">
        <v>130</v>
      </c>
      <c r="H35" s="60" t="s">
        <v>9</v>
      </c>
      <c r="I35" s="64">
        <v>140</v>
      </c>
      <c r="J35" s="35">
        <f t="shared" si="1"/>
        <v>-53.703703703703709</v>
      </c>
      <c r="K35" s="58">
        <v>50</v>
      </c>
      <c r="L35" s="60" t="s">
        <v>9</v>
      </c>
      <c r="M35" s="64">
        <v>60</v>
      </c>
      <c r="N35" s="35">
        <f t="shared" si="2"/>
        <v>13.636363636363635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270</v>
      </c>
      <c r="N36" s="35">
        <f t="shared" si="2"/>
        <v>9.433962264150944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530</v>
      </c>
      <c r="G41" s="58">
        <v>450</v>
      </c>
      <c r="H41" s="67" t="s">
        <v>9</v>
      </c>
      <c r="I41" s="59">
        <v>470</v>
      </c>
      <c r="J41" s="35">
        <f t="shared" si="1"/>
        <v>11.956521739130435</v>
      </c>
      <c r="K41" s="70">
        <v>450</v>
      </c>
      <c r="L41" s="67" t="s">
        <v>9</v>
      </c>
      <c r="M41" s="59">
        <v>460</v>
      </c>
      <c r="N41" s="35">
        <f t="shared" si="2"/>
        <v>13.186813186813188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310</v>
      </c>
      <c r="E42" s="60" t="s">
        <v>9</v>
      </c>
      <c r="F42" s="64">
        <v>320</v>
      </c>
      <c r="G42" s="62">
        <v>300</v>
      </c>
      <c r="H42" s="67" t="s">
        <v>9</v>
      </c>
      <c r="I42" s="63">
        <v>310</v>
      </c>
      <c r="J42" s="35">
        <f t="shared" si="1"/>
        <v>3.278688524590164</v>
      </c>
      <c r="K42" s="58">
        <v>255</v>
      </c>
      <c r="L42" s="67" t="s">
        <v>9</v>
      </c>
      <c r="M42" s="66">
        <v>265</v>
      </c>
      <c r="N42" s="35">
        <f t="shared" si="2"/>
        <v>21.153846153846153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210</v>
      </c>
      <c r="H43" s="67" t="s">
        <v>9</v>
      </c>
      <c r="I43" s="59">
        <v>215</v>
      </c>
      <c r="J43" s="35">
        <f t="shared" si="1"/>
        <v>-8.235294117647058</v>
      </c>
      <c r="K43" s="58">
        <v>150</v>
      </c>
      <c r="L43" s="67" t="s">
        <v>9</v>
      </c>
      <c r="M43" s="59">
        <v>155</v>
      </c>
      <c r="N43" s="35">
        <f t="shared" si="2"/>
        <v>27.868852459016392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38</v>
      </c>
      <c r="E45" s="67" t="s">
        <v>9</v>
      </c>
      <c r="F45" s="66">
        <v>40</v>
      </c>
      <c r="G45" s="58">
        <v>45</v>
      </c>
      <c r="H45" s="67" t="s">
        <v>9</v>
      </c>
      <c r="I45" s="59">
        <v>46</v>
      </c>
      <c r="J45" s="35">
        <f t="shared" si="1"/>
        <v>-14.285714285714285</v>
      </c>
      <c r="K45" s="58">
        <v>32</v>
      </c>
      <c r="L45" s="67" t="s">
        <v>9</v>
      </c>
      <c r="M45" s="66">
        <v>34</v>
      </c>
      <c r="N45" s="35">
        <f t="shared" si="2"/>
        <v>18.181818181818183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47.402597402597401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76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82</v>
      </c>
      <c r="B56" s="94"/>
      <c r="C56" s="95" t="s">
        <v>73</v>
      </c>
      <c r="D56" s="85"/>
      <c r="E56" s="85"/>
      <c r="F56" s="86"/>
      <c r="G56" s="96" t="s">
        <v>83</v>
      </c>
      <c r="H56" s="88"/>
      <c r="I56" s="88"/>
      <c r="J56" s="89"/>
      <c r="K56" s="95" t="s">
        <v>74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75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 t="s">
        <v>72</v>
      </c>
      <c r="K62" s="79"/>
      <c r="L62" s="79"/>
      <c r="M62" s="79"/>
      <c r="N62" s="79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2023-03-29T07:10:23Z</cp:lastPrinted>
  <dcterms:created xsi:type="dcterms:W3CDTF">2020-07-12T06:32:53Z</dcterms:created>
  <dcterms:modified xsi:type="dcterms:W3CDTF">2023-04-03T06:35:18Z</dcterms:modified>
</cp:coreProperties>
</file>