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<sst xmlns="http://schemas.openxmlformats.org/spreadsheetml/2006/main" count="205" uniqueCount="75">
  <si>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</si>
  <si>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</si>
  <si>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</si>
  <si>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</si>
  <si>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</si>
  <si>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</si>
  <si>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</si>
  <si>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</si>
  <si>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</si>
  <si>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</si>
  <si>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</si>
  <si>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</si>
  <si>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</si>
  <si>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</si>
  <si>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</si>
  <si>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</si>
  <si>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</si>
  <si>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</si>
  <si>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</si>
  <si>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</si>
  <si>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</si>
  <si>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</si>
  <si>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</si>
  <si>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</si>
  <si>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</si>
  <si>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</si>
  <si>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</si>
  <si>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</si>
  <si>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</si>
  <si>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</si>
  <si>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</si>
  <si>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</si>
  <si>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</si>
  <si>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</si>
  <si>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</si>
  <si>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</si>
  <si>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</si>
  <si>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</si>
  <si>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</si>
  <si>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</si>
  <si>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</si>
  <si>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</si>
  <si>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</si>
  <si>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</si>
  <si>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</si>
  <si>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</si>
  <si>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</si>
  <si>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</si>
  <si>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</si>
  <si>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</si>
  <si>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</si>
  <si>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</si>
  <si>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</si>
  <si>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</si>
  <si>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</si>
  <si>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</si>
  <si>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</si>
  <si>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</si>
  <si>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</si>
  <si>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</si>
  <si>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</si>
  <si>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</si>
  <si>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</si>
  <si>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</si>
  <si>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</si>
  <si>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</si>
  <si>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</si>
  <si>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</si>
  <si>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</si>
  <si>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শহরবাজার কর্মকতা</t>
  </si>
  <si>
    <t>স্মারক নং 12.02.0050.400.16.001.12-1231</t>
  </si>
  <si>
    <t>তারিখঃ 08-11-২০২2 খ্রিঃ</t>
  </si>
  <si>
    <t>08/11/2022</t>
  </si>
  <si>
    <t>08/10/২০২2</t>
  </si>
  <si>
    <t>08/11/২০২1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</si>
</sst>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44</v>
      </c>
      <c r="L13" s="43" t="s">
        <v>9</v>
      </c>
      <c r="M13" s="27">
        <v>56</v>
      </c>
      <c r="N13" s="30">
        <f t="shared" ref="N13:N45" si="2">((D13+F13)/2-(K13+M13)/2)/((K13+M13)/2)*100</f>
        <v>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58</v>
      </c>
      <c r="E15" s="43" t="s">
        <v>9</v>
      </c>
      <c r="F15" s="27">
        <v>60</v>
      </c>
      <c r="G15" s="48">
        <v>54</v>
      </c>
      <c r="H15" s="43" t="s">
        <v>9</v>
      </c>
      <c r="I15" s="49">
        <v>55</v>
      </c>
      <c r="J15" s="30">
        <f t="shared" si="3"/>
        <v>8.2568807339449553</v>
      </c>
      <c r="K15" s="27">
        <v>34</v>
      </c>
      <c r="L15" s="43" t="s">
        <v>9</v>
      </c>
      <c r="M15" s="27">
        <v>36</v>
      </c>
      <c r="N15" s="30">
        <f t="shared" si="2"/>
        <v>68.571428571428569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50</v>
      </c>
      <c r="H16" s="43" t="s">
        <v>9</v>
      </c>
      <c r="I16" s="49">
        <v>52</v>
      </c>
      <c r="J16" s="30">
        <f t="shared" si="3"/>
        <v>15.686274509803921</v>
      </c>
      <c r="K16" s="27">
        <v>30</v>
      </c>
      <c r="L16" s="43" t="s">
        <v>9</v>
      </c>
      <c r="M16" s="27">
        <v>32</v>
      </c>
      <c r="N16" s="30">
        <f t="shared" si="2"/>
        <v>90.322580645161281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65</v>
      </c>
      <c r="L17" s="43" t="s">
        <v>9</v>
      </c>
      <c r="M17" s="27">
        <v>125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160</v>
      </c>
      <c r="H20" s="43">
        <v>166</v>
      </c>
      <c r="I20" s="49">
        <v>162</v>
      </c>
      <c r="J20" s="30">
        <f t="shared" si="3"/>
        <v>6.2111801242236027</v>
      </c>
      <c r="K20" s="27">
        <v>135</v>
      </c>
      <c r="L20" s="43" t="s">
        <v>9</v>
      </c>
      <c r="M20" s="27">
        <v>136</v>
      </c>
      <c r="N20" s="30">
        <f t="shared" si="2"/>
        <v>26.199261992619927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116</v>
      </c>
      <c r="L21" s="43" t="s">
        <v>9</v>
      </c>
      <c r="M21" s="27">
        <v>120</v>
      </c>
      <c r="N21" s="30">
        <f t="shared" si="2"/>
        <v>5.508474576271186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44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21.917808219178081</v>
      </c>
      <c r="K23" s="27">
        <v>60</v>
      </c>
      <c r="L23" s="43" t="s">
        <v>9</v>
      </c>
      <c r="M23" s="27">
        <v>62</v>
      </c>
      <c r="N23" s="30">
        <f t="shared" si="2"/>
        <v>-27.049180327868854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55</v>
      </c>
      <c r="L24" s="43">
        <v>32</v>
      </c>
      <c r="M24" s="27">
        <v>56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30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-26.315789473684209</v>
      </c>
      <c r="K29" s="27">
        <v>55</v>
      </c>
      <c r="L29" s="43" t="s">
        <v>9</v>
      </c>
      <c r="M29" s="27">
        <v>60</v>
      </c>
      <c r="N29" s="30">
        <f t="shared" si="2"/>
        <v>-39.130434782608695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45</v>
      </c>
      <c r="H31" s="43" t="s">
        <v>9</v>
      </c>
      <c r="I31" s="49">
        <v>50</v>
      </c>
      <c r="J31" s="30">
        <f t="shared" si="3"/>
        <v>-26.315789473684209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60</v>
      </c>
      <c r="H33" s="43" t="s">
        <v>9</v>
      </c>
      <c r="I33" s="49">
        <v>80</v>
      </c>
      <c r="J33" s="30">
        <f t="shared" si="3"/>
        <v>-50</v>
      </c>
      <c r="K33" s="27">
        <v>130</v>
      </c>
      <c r="L33" s="43">
        <v>120</v>
      </c>
      <c r="M33" s="27">
        <v>135</v>
      </c>
      <c r="N33" s="30">
        <f t="shared" si="2"/>
        <v>-73.584905660377359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385</v>
      </c>
      <c r="L39" s="43" t="s">
        <v>9</v>
      </c>
      <c r="M39" s="27">
        <v>390</v>
      </c>
      <c r="N39" s="30">
        <f t="shared" si="2"/>
        <v>9.67741935483871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165</v>
      </c>
      <c r="E41" s="43">
        <v>85</v>
      </c>
      <c r="F41" s="27">
        <v>170</v>
      </c>
      <c r="G41" s="48">
        <v>160</v>
      </c>
      <c r="H41" s="43" t="s">
        <v>9</v>
      </c>
      <c r="I41" s="49">
        <v>165</v>
      </c>
      <c r="J41" s="30">
        <f t="shared" si="3"/>
        <v>3.0769230769230771</v>
      </c>
      <c r="K41" s="27">
        <v>150</v>
      </c>
      <c r="L41" s="43" t="s">
        <v>9</v>
      </c>
      <c r="M41" s="27">
        <v>160</v>
      </c>
      <c r="N41" s="30">
        <f t="shared" si="2"/>
        <v>8.064516129032258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42</v>
      </c>
      <c r="H43" s="43" t="s">
        <v>9</v>
      </c>
      <c r="I43" s="49">
        <v>46</v>
      </c>
      <c r="J43" s="30">
        <f t="shared" si="3"/>
        <v>-4.5454545454545459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2022-11-08T05:11:02Z</cp:lastPrinted>
  <dcterms:created xsi:type="dcterms:W3CDTF">2020-07-12T06:32:53Z</dcterms:created>
  <dcterms:modified xsi:type="dcterms:W3CDTF">2022-11-08T07:32:16Z</dcterms:modified>
</cp:coreProperties>
</file>