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<sst xmlns="http://schemas.openxmlformats.org/spreadsheetml/2006/main" count="224" uniqueCount="76">
  <si>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</si>
  <si>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</si>
  <si>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</si>
  <si>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</si>
  <si>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</si>
  <si>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</si>
  <si>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</si>
  <si>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</si>
  <si>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</si>
  <si>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</si>
  <si>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</si>
  <si>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</si>
  <si>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</si>
  <si>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</si>
  <si>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</si>
  <si>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</si>
  <si>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</si>
  <si>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</si>
  <si>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</si>
  <si>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</si>
  <si>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</si>
  <si>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</si>
  <si>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</si>
  <si>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</si>
  <si>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</si>
  <si>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</si>
  <si>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</si>
  <si>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</si>
  <si>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</si>
  <si>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</si>
  <si>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</si>
  <si>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</si>
  <si>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</si>
  <si>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</si>
  <si>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</si>
  <si>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</si>
  <si>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</si>
  <si>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</si>
  <si>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</si>
  <si>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</si>
  <si>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</si>
  <si>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</si>
  <si>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</si>
  <si>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</si>
  <si>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</si>
  <si>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</si>
  <si>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</si>
  <si>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</si>
  <si>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</si>
  <si>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</si>
  <si>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</si>
  <si>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</si>
  <si>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</si>
  <si>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</si>
  <si>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</si>
  <si>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</si>
  <si>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</si>
  <si>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</si>
  <si>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</si>
  <si>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</si>
  <si>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</si>
  <si>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</si>
  <si>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</si>
  <si>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</si>
  <si>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</si>
  <si>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</si>
  <si>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</si>
  <si>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</si>
  <si>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 মূল্য বৃদ্ধি</t>
  </si>
  <si>
    <t>স্মারক নং 12.02.0050.400.16.001.12-১০24</t>
  </si>
  <si>
    <t>তারিখঃ 28-07-২০২১ খ্রিঃ</t>
  </si>
  <si>
    <t>28/07/2021</t>
  </si>
  <si>
    <t>28/06/২০২1</t>
  </si>
  <si>
    <t>28/07/২০২০</t>
  </si>
  <si>
    <t>আমদানি বেশি,মূল্য হ্রাস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</si>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</sst>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6" sqref="C56:F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69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71</v>
      </c>
      <c r="E10" s="106"/>
      <c r="F10" s="107"/>
      <c r="G10" s="108" t="s">
        <v>72</v>
      </c>
      <c r="H10" s="109"/>
      <c r="I10" s="110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58</v>
      </c>
      <c r="E12" s="43" t="s">
        <v>11</v>
      </c>
      <c r="F12" s="27">
        <v>60</v>
      </c>
      <c r="G12" s="48">
        <v>56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15.686274509803921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52</v>
      </c>
      <c r="J13" s="30">
        <f t="shared" ref="J13:J45" si="2">((D13+F13)/2-(G13+I13)/2)/((G13+I13)/2)*100</f>
        <v>3.9215686274509802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48</v>
      </c>
      <c r="H23" s="43" t="s">
        <v>11</v>
      </c>
      <c r="I23" s="49">
        <v>50</v>
      </c>
      <c r="J23" s="30">
        <f t="shared" si="2"/>
        <v>-3.0612244897959182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34</v>
      </c>
      <c r="H24" s="43" t="s">
        <v>11</v>
      </c>
      <c r="I24" s="49">
        <v>36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150</v>
      </c>
      <c r="E26" s="43" t="s">
        <v>11</v>
      </c>
      <c r="F26" s="27">
        <v>160</v>
      </c>
      <c r="G26" s="48">
        <v>130</v>
      </c>
      <c r="H26" s="43" t="s">
        <v>11</v>
      </c>
      <c r="I26" s="49">
        <v>140</v>
      </c>
      <c r="J26" s="30">
        <f t="shared" si="2"/>
        <v>14.814814814814813</v>
      </c>
      <c r="K26" s="27">
        <v>90</v>
      </c>
      <c r="L26" s="43" t="s">
        <v>11</v>
      </c>
      <c r="M26" s="27">
        <v>100</v>
      </c>
      <c r="N26" s="30">
        <f t="shared" si="3"/>
        <v>63.157894736842103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70</v>
      </c>
      <c r="H27" s="43" t="s">
        <v>11</v>
      </c>
      <c r="I27" s="49">
        <v>80</v>
      </c>
      <c r="J27" s="30">
        <f t="shared" si="2"/>
        <v>20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20</v>
      </c>
      <c r="H28" s="43" t="s">
        <v>11</v>
      </c>
      <c r="I28" s="49">
        <v>22</v>
      </c>
      <c r="J28" s="30">
        <f t="shared" si="2"/>
        <v>-9.5238095238095237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20</v>
      </c>
      <c r="E29" s="43" t="s">
        <v>11</v>
      </c>
      <c r="F29" s="27">
        <v>22</v>
      </c>
      <c r="G29" s="48">
        <v>40</v>
      </c>
      <c r="H29" s="43" t="s">
        <v>11</v>
      </c>
      <c r="I29" s="49">
        <v>45</v>
      </c>
      <c r="J29" s="30">
        <f t="shared" si="2"/>
        <v>-50.588235294117645</v>
      </c>
      <c r="K29" s="27">
        <v>25</v>
      </c>
      <c r="L29" s="43" t="s">
        <v>11</v>
      </c>
      <c r="M29" s="27">
        <v>30</v>
      </c>
      <c r="N29" s="30">
        <f t="shared" si="3"/>
        <v>-23.636363636363637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30</v>
      </c>
      <c r="H30" s="43" t="s">
        <v>11</v>
      </c>
      <c r="I30" s="49">
        <v>35</v>
      </c>
      <c r="J30" s="30">
        <f t="shared" si="2"/>
        <v>-46.153846153846153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28</v>
      </c>
      <c r="G31" s="48">
        <v>14</v>
      </c>
      <c r="H31" s="43" t="s">
        <v>11</v>
      </c>
      <c r="I31" s="49">
        <v>16</v>
      </c>
      <c r="J31" s="30">
        <f t="shared" si="2"/>
        <v>76.666666666666671</v>
      </c>
      <c r="K31" s="27">
        <v>25</v>
      </c>
      <c r="L31" s="43" t="s">
        <v>11</v>
      </c>
      <c r="M31" s="27">
        <v>30</v>
      </c>
      <c r="N31" s="30">
        <f t="shared" si="3"/>
        <v>-3.6363636363636362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15</v>
      </c>
      <c r="E32" s="43" t="s">
        <v>11</v>
      </c>
      <c r="F32" s="27">
        <v>20</v>
      </c>
      <c r="G32" s="48">
        <v>24</v>
      </c>
      <c r="H32" s="43" t="s">
        <v>11</v>
      </c>
      <c r="I32" s="49">
        <v>25</v>
      </c>
      <c r="J32" s="30">
        <f t="shared" si="2"/>
        <v>-28.571428571428569</v>
      </c>
      <c r="K32" s="27">
        <v>20</v>
      </c>
      <c r="L32" s="43" t="s">
        <v>11</v>
      </c>
      <c r="M32" s="27">
        <v>25</v>
      </c>
      <c r="N32" s="30">
        <f t="shared" si="3"/>
        <v>-22.222222222222221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40</v>
      </c>
      <c r="E33" s="43" t="s">
        <v>11</v>
      </c>
      <c r="F33" s="27">
        <v>50</v>
      </c>
      <c r="G33" s="48">
        <v>35</v>
      </c>
      <c r="H33" s="43" t="s">
        <v>11</v>
      </c>
      <c r="I33" s="49">
        <v>40</v>
      </c>
      <c r="J33" s="30">
        <f t="shared" si="2"/>
        <v>20</v>
      </c>
      <c r="K33" s="27">
        <v>50</v>
      </c>
      <c r="L33" s="43" t="s">
        <v>11</v>
      </c>
      <c r="M33" s="27">
        <v>60</v>
      </c>
      <c r="N33" s="30">
        <f t="shared" si="3"/>
        <v>-18.181818181818183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180</v>
      </c>
      <c r="H34" s="43" t="s">
        <v>11</v>
      </c>
      <c r="I34" s="49">
        <v>200</v>
      </c>
      <c r="J34" s="30">
        <f t="shared" si="2"/>
        <v>15.789473684210526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180</v>
      </c>
      <c r="H35" s="43" t="s">
        <v>11</v>
      </c>
      <c r="I35" s="49">
        <v>190</v>
      </c>
      <c r="J35" s="30">
        <f t="shared" si="2"/>
        <v>16.216216216216218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130</v>
      </c>
      <c r="G41" s="48">
        <v>130</v>
      </c>
      <c r="H41" s="43" t="s">
        <v>11</v>
      </c>
      <c r="I41" s="49">
        <v>135</v>
      </c>
      <c r="J41" s="30">
        <f t="shared" si="2"/>
        <v>-5.6603773584905666</v>
      </c>
      <c r="K41" s="27">
        <v>160</v>
      </c>
      <c r="L41" s="43" t="s">
        <v>11</v>
      </c>
      <c r="M41" s="27">
        <v>180</v>
      </c>
      <c r="N41" s="30">
        <f t="shared" si="3"/>
        <v>-26.47058823529412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50</v>
      </c>
      <c r="B54" s="63"/>
      <c r="C54" s="64" t="s">
        <v>74</v>
      </c>
      <c r="D54" s="65"/>
      <c r="E54" s="65"/>
      <c r="F54" s="66"/>
      <c r="G54" s="64" t="s">
        <v>28</v>
      </c>
      <c r="H54" s="65"/>
      <c r="I54" s="65"/>
      <c r="J54" s="66"/>
      <c r="K54" s="73" t="s">
        <v>68</v>
      </c>
      <c r="L54" s="74"/>
      <c r="M54" s="74"/>
      <c r="N54" s="75"/>
    </row>
    <row r="55" spans="1:16" ht="30.75" customHeight="1">
      <c r="A55" s="100" t="s">
        <v>5</v>
      </c>
      <c r="B55" s="101"/>
      <c r="C55" s="64" t="s">
        <v>75</v>
      </c>
      <c r="D55" s="65"/>
      <c r="E55" s="65"/>
      <c r="F55" s="66"/>
      <c r="G55" s="76" t="s">
        <v>29</v>
      </c>
      <c r="H55" s="71"/>
      <c r="I55" s="71"/>
      <c r="J55" s="72"/>
      <c r="K55" s="77" t="s">
        <v>68</v>
      </c>
      <c r="L55" s="102"/>
      <c r="M55" s="102"/>
      <c r="N55" s="103"/>
      <c r="O55" s="8"/>
    </row>
    <row r="56" spans="1:16" ht="30.75" customHeight="1">
      <c r="A56" s="62" t="s">
        <v>15</v>
      </c>
      <c r="B56" s="104"/>
      <c r="C56" s="64" t="s">
        <v>75</v>
      </c>
      <c r="D56" s="65"/>
      <c r="E56" s="65"/>
      <c r="F56" s="66"/>
      <c r="G56" s="76" t="s">
        <v>30</v>
      </c>
      <c r="H56" s="71"/>
      <c r="I56" s="71"/>
      <c r="J56" s="72"/>
      <c r="K56" s="77" t="s">
        <v>68</v>
      </c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3</v>
      </c>
      <c r="H57" s="69"/>
      <c r="I57" s="69"/>
      <c r="J57" s="70"/>
      <c r="K57" s="77" t="s">
        <v>68</v>
      </c>
      <c r="L57" s="78"/>
      <c r="M57" s="78"/>
      <c r="N57" s="79"/>
    </row>
    <row r="58" spans="1:16" ht="30.75" customHeight="1">
      <c r="A58" s="62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2021-07-26T05:50:28Z</cp:lastPrinted>
  <dcterms:created xsi:type="dcterms:W3CDTF">2020-07-12T06:32:53Z</dcterms:created>
  <dcterms:modified xsi:type="dcterms:W3CDTF">2021-07-28T08:33:03Z</dcterms:modified>
</cp:coreProperties>
</file>