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<sst xmlns="http://schemas.openxmlformats.org/spreadsheetml/2006/main" count="232" uniqueCount="97">
  <si>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</si>
  <si>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</si>
  <si>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</si>
  <si>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</si>
  <si>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</si>
  <si>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</si>
  <si>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</si>
  <si>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</si>
  <si>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</si>
  <si>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</si>
  <si>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</si>
  <si>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</si>
  <si>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</si>
  <si>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</si>
  <si>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</si>
  <si>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</si>
  <si>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</si>
  <si>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</si>
  <si>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</si>
  <si>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</si>
  <si>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</si>
  <si>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</si>
  <si>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</si>
  <si>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</si>
  <si>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</si>
  <si>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</si>
  <si>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</si>
  <si>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</si>
  <si>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</si>
  <si>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</si>
  <si>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</si>
  <si>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</si>
  <si>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</si>
  <si>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</si>
  <si>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</si>
  <si>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</si>
  <si>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</si>
  <si>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</si>
  <si>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</si>
  <si>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</si>
  <si>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</si>
  <si>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</si>
  <si>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</si>
  <si>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</si>
  <si>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</si>
  <si>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</si>
  <si>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</si>
  <si>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</si>
  <si>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</si>
  <si>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</si>
  <si>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</si>
  <si>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</si>
  <si>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</si>
  <si>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</si>
  <si>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</si>
  <si>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</si>
  <si>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</si>
  <si>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</si>
  <si>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</si>
  <si>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</si>
  <si>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</si>
  <si>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</si>
  <si>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</si>
  <si>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</si>
  <si>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</si>
  <si>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</si>
  <si>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</si>
  <si>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</si>
  <si>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মুগ ডাল</t>
  </si>
  <si>
    <t>রুই, কাতল মাছ,</t>
  </si>
  <si>
    <t>আটা প্যাকেট/খোলা,চিনি</t>
  </si>
  <si>
    <t>সয়াবিন ক্যান 5 লিঃ</t>
  </si>
  <si>
    <t>আমদানী বেশী থাকায় বাজারে বোতল জাত  সয়াবিনের এর মূল্য কিছুটা হ্রাস পেয়েছে।</t>
  </si>
  <si>
    <t xml:space="preserve"> </t>
  </si>
  <si>
    <t xml:space="preserve"> সরবরাহ বেশী থাকায় বাজারে  মুগ ডালএর মূল্য কিছুটা হ্রাস পেয়েছে</t>
  </si>
  <si>
    <t>আদা দেশী</t>
  </si>
  <si>
    <t>আমদানী বেশী থাকায় বাজারে আদার মূল্য কিছুটা হ্রাস পেয়েছে</t>
  </si>
  <si>
    <t xml:space="preserve"> চাল নাজির/চাল মোটা/মাঝারি/সরূ</t>
  </si>
  <si>
    <t>কাঁচামরিচ,পেঁয়াজ</t>
  </si>
  <si>
    <t>ফার্ম-ডিম,পেঁয়াজ দেশী,আলু</t>
  </si>
  <si>
    <t>দেশী মুরগ/মুরগী/ কক সোনালী/ব্রয়লার</t>
  </si>
  <si>
    <t>অতিবৃষ্টি/খরার কারণে বাজারে কাঁচামরিচ/ পেঁয়াজ এর মূল্য কিছুটা বৃদ্ধি  পেয়েছে।</t>
  </si>
  <si>
    <t>সরবারহ কম থাকায়  বাজারে আটা প্যাকেট/খোলা,চিনির দাম কিছুটা বৃদ্ধি পেয়েছে।</t>
  </si>
  <si>
    <t>সরবারহ কম থাকায়  বাজারে রুই, কাতল মাছ দাম কিছুটা বৃদ্ধিপেয়েছে।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</si>
  <si>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</si>
  <si>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 xml:space="preserve">চাহিদা বেশী থাকায় ফার্ম-ডিম,পেঁয়াজ, আলু এর মূল্য কিছুটা বৃদ্ধি পেয়েছে </t>
  </si>
  <si>
    <t>সরবারহ কম থাকায়  বাজারে দেশী মুরগ/মুরগী/ কক সোনালী/ব্রয়লার দাম কিছুটা বৃদ্ধি পেয়েছে।</t>
  </si>
  <si>
    <t>বেগুন,রসুন,</t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</si>
  <si>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</si>
  <si>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</si>
  <si>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</si>
  <si>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</si>
  <si>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>21-07-2022</t>
  </si>
  <si>
    <t>তারিখঃ 21/08/2022 খ্রিঃ।</t>
  </si>
  <si>
    <t>স্মারক নম্বর:12.02.5500.700.16.002.21-6৫6</t>
  </si>
  <si>
    <t>19-08 -2021</t>
  </si>
  <si>
    <t>21-08-2022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</si>
</sst>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8375296"/>
        <c:axId val="48379008"/>
      </c:barChart>
      <c:catAx>
        <c:axId val="483752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379008"/>
        <c:crosses val="autoZero"/>
        <c:auto val="1"/>
        <c:lblAlgn val="ctr"/>
        <c:lblOffset val="100"/>
      </c:catAx>
      <c:valAx>
        <c:axId val="483790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3752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94</v>
      </c>
      <c r="B6" s="107"/>
      <c r="C6" s="107"/>
      <c r="D6" s="107"/>
      <c r="E6" s="107"/>
      <c r="F6" s="107"/>
      <c r="H6" s="52"/>
      <c r="I6" s="36"/>
      <c r="J6" s="105" t="s">
        <v>93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96</v>
      </c>
      <c r="E10" s="113"/>
      <c r="F10" s="114"/>
      <c r="G10" s="115" t="s">
        <v>92</v>
      </c>
      <c r="H10" s="116"/>
      <c r="I10" s="117"/>
      <c r="J10" s="111"/>
      <c r="K10" s="118" t="s">
        <v>95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27</v>
      </c>
      <c r="L16" s="51" t="s">
        <v>9</v>
      </c>
      <c r="M16" s="34">
        <v>28</v>
      </c>
      <c r="N16" s="37">
        <f t="shared" si="1"/>
        <v>70.909090909090907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72</v>
      </c>
      <c r="G19" s="57">
        <v>68</v>
      </c>
      <c r="H19" s="51" t="s">
        <v>9</v>
      </c>
      <c r="I19" s="58">
        <v>70</v>
      </c>
      <c r="J19" s="37">
        <f t="shared" si="0"/>
        <v>2.8985507246376812</v>
      </c>
      <c r="K19" s="34">
        <v>67</v>
      </c>
      <c r="L19" s="51" t="s">
        <v>9</v>
      </c>
      <c r="M19" s="34">
        <v>70</v>
      </c>
      <c r="N19" s="37">
        <f t="shared" si="1"/>
        <v>3.6496350364963499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170</v>
      </c>
      <c r="E20" s="51" t="s">
        <v>9</v>
      </c>
      <c r="F20" s="34">
        <v>172</v>
      </c>
      <c r="G20" s="57">
        <v>166</v>
      </c>
      <c r="H20" s="51" t="s">
        <v>9</v>
      </c>
      <c r="I20" s="58">
        <v>170</v>
      </c>
      <c r="J20" s="37">
        <f t="shared" si="0"/>
        <v>1.7857142857142856</v>
      </c>
      <c r="K20" s="34">
        <v>130</v>
      </c>
      <c r="L20" s="51" t="s">
        <v>9</v>
      </c>
      <c r="M20" s="34">
        <v>136</v>
      </c>
      <c r="N20" s="37">
        <f t="shared" si="1"/>
        <v>28.571428571428569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129</v>
      </c>
      <c r="H21" s="51"/>
      <c r="I21" s="58">
        <v>132</v>
      </c>
      <c r="J21" s="37">
        <v>0</v>
      </c>
      <c r="K21" s="34">
        <v>120</v>
      </c>
      <c r="L21" s="51" t="s">
        <v>9</v>
      </c>
      <c r="M21" s="34">
        <v>128</v>
      </c>
      <c r="N21" s="37">
        <f t="shared" si="1"/>
        <v>10.483870967741936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940</v>
      </c>
      <c r="E22" s="51" t="s">
        <v>9</v>
      </c>
      <c r="F22" s="34">
        <v>945</v>
      </c>
      <c r="G22" s="57">
        <v>910</v>
      </c>
      <c r="H22" s="51" t="s">
        <v>9</v>
      </c>
      <c r="I22" s="58">
        <v>920</v>
      </c>
      <c r="J22" s="37">
        <f t="shared" si="0"/>
        <v>3.0054644808743167</v>
      </c>
      <c r="K22" s="34">
        <v>650</v>
      </c>
      <c r="L22" s="51" t="s">
        <v>9</v>
      </c>
      <c r="M22" s="34">
        <v>660</v>
      </c>
      <c r="N22" s="37">
        <f t="shared" si="1"/>
        <v>43.893129770992367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38</v>
      </c>
      <c r="L23" s="51" t="s">
        <v>9</v>
      </c>
      <c r="M23" s="34">
        <v>40</v>
      </c>
      <c r="N23" s="37">
        <f t="shared" si="1"/>
        <v>11.538461538461538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38</v>
      </c>
      <c r="N24" s="37">
        <f>((D24+F24)/2-(K24+M24)/2)/((K24+M24)/2)*100</f>
        <v>-4.10958904109589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95</v>
      </c>
      <c r="H27" s="51" t="s">
        <v>9</v>
      </c>
      <c r="I27" s="58">
        <v>100</v>
      </c>
      <c r="J27" s="37">
        <f t="shared" si="0"/>
        <v>-2.5641025641025639</v>
      </c>
      <c r="K27" s="34">
        <v>95</v>
      </c>
      <c r="L27" s="51">
        <v>90</v>
      </c>
      <c r="M27" s="34">
        <v>100</v>
      </c>
      <c r="N27" s="37">
        <f t="shared" si="1"/>
        <v>-2.5641025641025639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15</v>
      </c>
      <c r="L28" s="51" t="s">
        <v>9</v>
      </c>
      <c r="M28" s="34">
        <v>16</v>
      </c>
      <c r="N28" s="37">
        <f t="shared" si="1"/>
        <v>51.612903225806448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30</v>
      </c>
      <c r="H29" s="51" t="s">
        <v>9</v>
      </c>
      <c r="I29" s="58">
        <v>45</v>
      </c>
      <c r="J29" s="37">
        <f t="shared" si="0"/>
        <v>26.666666666666668</v>
      </c>
      <c r="K29" s="34">
        <v>18</v>
      </c>
      <c r="L29" s="51" t="s">
        <v>9</v>
      </c>
      <c r="M29" s="34">
        <v>30</v>
      </c>
      <c r="N29" s="37">
        <f t="shared" si="1"/>
        <v>97.916666666666657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14</v>
      </c>
      <c r="L31" s="51" t="s">
        <v>9</v>
      </c>
      <c r="M31" s="34">
        <v>16</v>
      </c>
      <c r="N31" s="37">
        <f t="shared" si="1"/>
        <v>83.333333333333343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90</v>
      </c>
      <c r="E33" s="51" t="s">
        <v>9</v>
      </c>
      <c r="F33" s="34">
        <v>100</v>
      </c>
      <c r="G33" s="57">
        <v>120</v>
      </c>
      <c r="H33" s="51" t="s">
        <v>9</v>
      </c>
      <c r="I33" s="58">
        <v>130</v>
      </c>
      <c r="J33" s="37">
        <f t="shared" si="0"/>
        <v>-24</v>
      </c>
      <c r="K33" s="34">
        <v>90</v>
      </c>
      <c r="L33" s="51" t="s">
        <v>9</v>
      </c>
      <c r="M33" s="34">
        <v>100</v>
      </c>
      <c r="N33" s="37">
        <f t="shared" si="1"/>
        <v>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285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0.86206896551724133</v>
      </c>
      <c r="K34" s="34">
        <v>280</v>
      </c>
      <c r="L34" s="51" t="s">
        <v>9</v>
      </c>
      <c r="M34" s="34">
        <v>320</v>
      </c>
      <c r="N34" s="37">
        <f t="shared" si="1"/>
        <v>-2.5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5400</v>
      </c>
      <c r="N38" s="37">
        <f>((D38+F38)/2-(K38+M38)/2)/((K38+M38)/2)*100</f>
        <v>-78.414839797639118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340</v>
      </c>
      <c r="L39" s="51" t="s">
        <v>9</v>
      </c>
      <c r="M39" s="34">
        <v>350</v>
      </c>
      <c r="N39" s="37">
        <f t="shared" si="1"/>
        <v>34.782608695652172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280</v>
      </c>
      <c r="L40" s="51" t="s">
        <v>9</v>
      </c>
      <c r="M40" s="34">
        <v>300</v>
      </c>
      <c r="N40" s="37">
        <f t="shared" si="1"/>
        <v>-1.7241379310344827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145</v>
      </c>
      <c r="H41" s="51" t="s">
        <v>9</v>
      </c>
      <c r="I41" s="58">
        <v>150</v>
      </c>
      <c r="J41" s="37">
        <f t="shared" si="0"/>
        <v>23.728813559322035</v>
      </c>
      <c r="K41" s="34">
        <v>130</v>
      </c>
      <c r="L41" s="51" t="s">
        <v>9</v>
      </c>
      <c r="M41" s="34">
        <v>140</v>
      </c>
      <c r="N41" s="37">
        <f t="shared" si="1"/>
        <v>35.185185185185183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70</v>
      </c>
      <c r="L44" s="51" t="s">
        <v>9</v>
      </c>
      <c r="M44" s="34">
        <v>72</v>
      </c>
      <c r="N44" s="37">
        <f t="shared" si="1"/>
        <v>25.352112676056336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68</v>
      </c>
      <c r="B54" s="78"/>
      <c r="C54" s="68" t="s">
        <v>74</v>
      </c>
      <c r="D54" s="69"/>
      <c r="E54" s="69"/>
      <c r="F54" s="70"/>
      <c r="G54" s="75" t="s">
        <v>70</v>
      </c>
      <c r="H54" s="76"/>
      <c r="I54" s="76"/>
      <c r="J54" s="77"/>
      <c r="K54" s="63" t="s">
        <v>82</v>
      </c>
      <c r="L54" s="64"/>
      <c r="M54" s="64"/>
      <c r="N54" s="65"/>
    </row>
    <row r="55" spans="1:14" ht="85.5" customHeight="1">
      <c r="A55" s="66"/>
      <c r="B55" s="67"/>
      <c r="C55" s="68"/>
      <c r="D55" s="69"/>
      <c r="E55" s="69"/>
      <c r="F55" s="70"/>
      <c r="G55" s="75" t="s">
        <v>69</v>
      </c>
      <c r="H55" s="76"/>
      <c r="I55" s="76"/>
      <c r="J55" s="77"/>
      <c r="K55" s="63" t="s">
        <v>83</v>
      </c>
      <c r="L55" s="64"/>
      <c r="M55" s="64"/>
      <c r="N55" s="65"/>
    </row>
    <row r="56" spans="1:14" ht="66.75" customHeight="1">
      <c r="A56" s="66" t="s">
        <v>71</v>
      </c>
      <c r="B56" s="67"/>
      <c r="C56" s="68" t="s">
        <v>72</v>
      </c>
      <c r="D56" s="69"/>
      <c r="E56" s="69"/>
      <c r="F56" s="70"/>
      <c r="G56" s="75" t="s">
        <v>77</v>
      </c>
      <c r="H56" s="76"/>
      <c r="I56" s="76"/>
      <c r="J56" s="77"/>
      <c r="K56" s="63" t="s">
        <v>84</v>
      </c>
      <c r="L56" s="64"/>
      <c r="M56" s="64"/>
      <c r="N56" s="65"/>
    </row>
    <row r="57" spans="1:14" ht="70.5" customHeight="1">
      <c r="A57" s="66" t="s">
        <v>75</v>
      </c>
      <c r="B57" s="67"/>
      <c r="C57" s="68" t="s">
        <v>76</v>
      </c>
      <c r="D57" s="69"/>
      <c r="E57" s="69"/>
      <c r="F57" s="70"/>
      <c r="G57" s="79" t="s">
        <v>79</v>
      </c>
      <c r="H57" s="80"/>
      <c r="I57" s="80"/>
      <c r="J57" s="81"/>
      <c r="K57" s="63" t="s">
        <v>85</v>
      </c>
      <c r="L57" s="64"/>
      <c r="M57" s="64"/>
      <c r="N57" s="65"/>
    </row>
    <row r="58" spans="1:14" ht="87.75" customHeight="1">
      <c r="A58" s="61" t="s">
        <v>73</v>
      </c>
      <c r="B58" s="62"/>
      <c r="C58" s="63"/>
      <c r="D58" s="64"/>
      <c r="E58" s="64"/>
      <c r="F58" s="65"/>
      <c r="G58" s="82" t="s">
        <v>78</v>
      </c>
      <c r="H58" s="83"/>
      <c r="I58" s="83"/>
      <c r="J58" s="84"/>
      <c r="K58" s="63" t="s">
        <v>81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80</v>
      </c>
      <c r="H59" s="64"/>
      <c r="I59" s="64"/>
      <c r="J59" s="65"/>
      <c r="K59" s="63" t="s">
        <v>86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87</v>
      </c>
      <c r="H60" s="64"/>
      <c r="I60" s="64"/>
      <c r="J60" s="65"/>
      <c r="K60" s="63" t="s">
        <v>88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>
        <v>44790</v>
      </c>
      <c r="K65" s="125"/>
      <c r="L65" s="125"/>
      <c r="M65" s="125"/>
      <c r="N65" s="12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89</v>
      </c>
      <c r="K67" s="121"/>
      <c r="L67" s="121"/>
      <c r="M67" s="121"/>
      <c r="N67" s="121"/>
    </row>
    <row r="68" spans="1:14">
      <c r="J68" s="121" t="s">
        <v>90</v>
      </c>
      <c r="K68" s="121"/>
      <c r="L68" s="121"/>
      <c r="M68" s="121"/>
      <c r="N68" s="121"/>
    </row>
    <row r="69" spans="1:14">
      <c r="J69" s="121" t="s">
        <v>91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2022-08-21T08:10:34Z</dcterms:modified>
</cp:coreProperties>
</file>