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<sst xmlns="http://schemas.openxmlformats.org/spreadsheetml/2006/main" count="235" uniqueCount="100">
  <si>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</si>
  <si>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</si>
  <si>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</si>
  <si>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</si>
  <si>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</si>
  <si>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</si>
  <si>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</si>
  <si>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</si>
  <si>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</si>
  <si>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</si>
  <si>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</si>
  <si>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</si>
  <si>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</si>
  <si>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</si>
  <si>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</si>
  <si>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</si>
  <si>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</si>
  <si>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</si>
  <si>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</si>
  <si>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</si>
  <si>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</si>
  <si>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</si>
  <si>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</si>
  <si>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</si>
  <si>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</si>
  <si>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</si>
  <si>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</si>
  <si>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</si>
  <si>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</si>
  <si>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</si>
  <si>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</si>
  <si>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</si>
  <si>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</si>
  <si>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</si>
  <si>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</si>
  <si>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</si>
  <si>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</si>
  <si>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</si>
  <si>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</si>
  <si>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</si>
  <si>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</si>
  <si>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</si>
  <si>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</si>
  <si>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</si>
  <si>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</si>
  <si>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</si>
  <si>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</si>
  <si>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</si>
  <si>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</si>
  <si>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</si>
  <si>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</si>
  <si>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</si>
  <si>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</si>
  <si>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</si>
  <si>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</si>
  <si>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</si>
  <si>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</si>
  <si>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</si>
  <si>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</si>
  <si>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</si>
  <si>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</si>
  <si>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</si>
  <si>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</si>
  <si>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</si>
  <si>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</si>
  <si>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</si>
  <si>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</si>
  <si>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</si>
  <si>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</t>
  </si>
  <si>
    <t xml:space="preserve"> চাল নাজির/চাল মোটা/মাঝারি/সরূ</t>
  </si>
  <si>
    <r>
      <t xml:space="preserve">সরবারহ কম থাকায়  বাজারে </t>
    </r>
    <r>
      <rPr>
        <sz val="11"/>
        <color theme="1"/>
        <rFont val="NikoshBAN"/>
      </rPr>
      <t>নাজির/চাল মোটা/মাঝারি/সরূ/চালের দাম কিছুটা বৃদ্ধি পেয়েছে।</t>
    </r>
  </si>
  <si>
    <t>উপপরিচালকের কার্যালয়</t>
  </si>
  <si>
    <t>আটা প্যাকেট/খোলা,চিনি/মুগ/মুশুর/ ছোলা কালাই</t>
  </si>
  <si>
    <t>সরবারহ কম থাকায়  বাজারে আটা প্যাকেট/খোলা,চিনি/ মুগ/মুশুর/ ছোলা কালাই দাম কিছুটা বৃদ্ধি পেয়েছে।</t>
  </si>
  <si>
    <t xml:space="preserve"> পেঁয়াজ,রসুন                     </t>
  </si>
  <si>
    <t>সরবারহ কম থাকায় বাজারে পেঁয়াজ /রসুন এর মূল্য কিছুটা বৃদ্ধি  পেয়েছে।</t>
  </si>
  <si>
    <t>সয়াবিন খোলা/ক্যান-৫</t>
  </si>
  <si>
    <t>সরবরাহ কম থাকায় বাজারে  সয়াবিন খোলা/ক্যান-৫ এর মূল্য কিছুটাবৃদ্ধি পেয়েছে</t>
  </si>
  <si>
    <t xml:space="preserve">           মিষ্টিকুমড়া/আলু</t>
  </si>
  <si>
    <t>সরবরাহ কম থাকায় বাজারে  মিষ্টিকুমড়া/আলু এর মূল্য কিছুটাবৃদ্ধি পেয়েছে</t>
  </si>
  <si>
    <t>সরবারহ বেশী থাকায় বাজারে কাঁচামরিচের মূল্য  কমতে শুরু করেছে</t>
  </si>
  <si>
    <t xml:space="preserve">     দেশী মুরগ/মুরগী/সোনালী কক/  ব্রয়লার                </t>
  </si>
  <si>
    <t>চাহিদা বেশি থাকায়  বাজারে দেশী মুরগ/মুরগী/সোনালী কক/ ব্রয়লার দাম কিছুটা বৃদ্ধি পেয়েছে।</t>
  </si>
  <si>
    <t xml:space="preserve">     রুই, ,পাংগাস মাছ</t>
  </si>
  <si>
    <t>সরবারহ কম থাকায়  বাজারে রুই,পাংগাস,  মাছ দাম কিছুটা বৃদ্ধিপেয়েছে।</t>
  </si>
  <si>
    <t>মোঃশামসুর রহমান</t>
  </si>
  <si>
    <t>উপপরিচালক</t>
  </si>
  <si>
    <t>স্বাক্ষরিত/-</t>
  </si>
  <si>
    <t xml:space="preserve">  সযাবিন খোলা </t>
  </si>
  <si>
    <t>সরবারহ কম থাকায় সয়াবিন এর দাম কিছুটা  বৃদ্ধি পেয়েছে।</t>
  </si>
  <si>
    <t>স্মারক নম্বর:12.02.5500.700.16.002.21-734</t>
  </si>
  <si>
    <t>11-08-2022</t>
  </si>
  <si>
    <t xml:space="preserve">                 বেগুন/পটল</t>
  </si>
  <si>
    <t>সরবরাহ বেশী থাকায় বাজারে বেগুন/পটল এর মূল্য কিছুটা হ্রাস পেয়েছে</t>
  </si>
  <si>
    <t xml:space="preserve">               পেঁয়াজ </t>
  </si>
  <si>
    <t xml:space="preserve"> সরবরাহ বেশী থাকায় বাজারে পেঁয়াজএর মূল্য কিছুটা হ্রাস পেয়েছে</t>
  </si>
  <si>
    <t xml:space="preserve">              কাঁচামরিচ</t>
  </si>
  <si>
    <t>তারিখঃ 12/09/2022 খ্রিঃ।</t>
  </si>
  <si>
    <t>12-09 -2021</t>
  </si>
  <si>
    <t>1২-09-2022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</si>
</sst>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9703808"/>
        <c:axId val="179705728"/>
      </c:barChart>
      <c:catAx>
        <c:axId val="17970380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9705728"/>
        <c:crosses val="autoZero"/>
        <c:auto val="1"/>
        <c:lblAlgn val="ctr"/>
        <c:lblOffset val="100"/>
      </c:catAx>
      <c:valAx>
        <c:axId val="17970572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970380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47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90</v>
      </c>
      <c r="B6" s="107"/>
      <c r="C6" s="107"/>
      <c r="D6" s="107"/>
      <c r="E6" s="107"/>
      <c r="F6" s="107"/>
      <c r="H6" s="52"/>
      <c r="I6" s="36"/>
      <c r="J6" s="105" t="s">
        <v>97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55</v>
      </c>
    </row>
    <row r="10" spans="1:15" ht="14.25" customHeight="1">
      <c r="A10" s="108"/>
      <c r="B10" s="74"/>
      <c r="C10" s="108"/>
      <c r="D10" s="112" t="s">
        <v>99</v>
      </c>
      <c r="E10" s="113"/>
      <c r="F10" s="114"/>
      <c r="G10" s="115" t="s">
        <v>91</v>
      </c>
      <c r="H10" s="116"/>
      <c r="I10" s="117"/>
      <c r="J10" s="111"/>
      <c r="K10" s="118" t="s">
        <v>98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65</v>
      </c>
      <c r="H11" s="51" t="s">
        <v>9</v>
      </c>
      <c r="I11" s="58">
        <v>68</v>
      </c>
      <c r="J11" s="39">
        <f>((D11+F11)/2-(G11+I11)/2)/((G11+I11)/2)*100</f>
        <v>3.7593984962406015</v>
      </c>
      <c r="K11" s="34">
        <v>56</v>
      </c>
      <c r="L11" s="51" t="s">
        <v>9</v>
      </c>
      <c r="M11" s="34">
        <v>58</v>
      </c>
      <c r="N11" s="38">
        <f>((D11+F11)/2-(K11+M11)/2)/((K11+M11)/2)*100</f>
        <v>21.052631578947366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65</v>
      </c>
      <c r="E12" s="51" t="s">
        <v>9</v>
      </c>
      <c r="F12" s="34">
        <v>67</v>
      </c>
      <c r="G12" s="57">
        <v>63</v>
      </c>
      <c r="H12" s="51" t="s">
        <v>9</v>
      </c>
      <c r="I12" s="58">
        <v>65</v>
      </c>
      <c r="J12" s="37">
        <f>((D12+F12)/2-(G12+I12)/2)/((G12+I12)/2)*100</f>
        <v>3.125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56</v>
      </c>
      <c r="H13" s="51" t="s">
        <v>9</v>
      </c>
      <c r="I13" s="58">
        <v>58</v>
      </c>
      <c r="J13" s="37">
        <f t="shared" ref="J13:J45" si="0">((D13+F13)/2-(G13+I13)/2)/((G13+I13)/2)*100</f>
        <v>3.5087719298245612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46</v>
      </c>
      <c r="H15" s="51" t="s">
        <v>9</v>
      </c>
      <c r="I15" s="58">
        <v>48</v>
      </c>
      <c r="J15" s="37">
        <f t="shared" si="0"/>
        <v>11.702127659574469</v>
      </c>
      <c r="K15" s="34">
        <v>32</v>
      </c>
      <c r="L15" s="51" t="s">
        <v>9</v>
      </c>
      <c r="M15" s="34">
        <v>33</v>
      </c>
      <c r="N15" s="37">
        <f t="shared" si="1"/>
        <v>61.53846153846154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45</v>
      </c>
      <c r="E16" s="51" t="s">
        <v>9</v>
      </c>
      <c r="F16" s="34">
        <v>46</v>
      </c>
      <c r="G16" s="57">
        <v>40</v>
      </c>
      <c r="H16" s="51" t="s">
        <v>9</v>
      </c>
      <c r="I16" s="58">
        <v>42</v>
      </c>
      <c r="J16" s="37">
        <f t="shared" si="0"/>
        <v>10.975609756097562</v>
      </c>
      <c r="K16" s="34">
        <v>29</v>
      </c>
      <c r="L16" s="51" t="s">
        <v>9</v>
      </c>
      <c r="M16" s="34">
        <v>30</v>
      </c>
      <c r="N16" s="37">
        <f t="shared" si="1"/>
        <v>54.237288135593218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0"/>
        <v>7.3170731707317067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140</v>
      </c>
      <c r="G18" s="57">
        <v>125</v>
      </c>
      <c r="H18" s="59" t="s">
        <v>9</v>
      </c>
      <c r="I18" s="58">
        <v>130</v>
      </c>
      <c r="J18" s="37">
        <f t="shared" si="0"/>
        <v>5.8823529411764701</v>
      </c>
      <c r="K18" s="34">
        <v>135</v>
      </c>
      <c r="L18" s="51" t="s">
        <v>9</v>
      </c>
      <c r="M18" s="34">
        <v>145</v>
      </c>
      <c r="N18" s="37">
        <f t="shared" si="1"/>
        <v>-3.5714285714285712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68</v>
      </c>
      <c r="H19" s="51" t="s">
        <v>9</v>
      </c>
      <c r="I19" s="58">
        <v>70</v>
      </c>
      <c r="J19" s="37">
        <f t="shared" si="0"/>
        <v>6.5217391304347823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175</v>
      </c>
      <c r="E20" s="51" t="s">
        <v>9</v>
      </c>
      <c r="F20" s="34">
        <v>178</v>
      </c>
      <c r="G20" s="57">
        <v>162</v>
      </c>
      <c r="H20" s="51" t="s">
        <v>9</v>
      </c>
      <c r="I20" s="58">
        <v>166</v>
      </c>
      <c r="J20" s="37">
        <f t="shared" si="0"/>
        <v>7.6219512195121952</v>
      </c>
      <c r="K20" s="34">
        <v>136</v>
      </c>
      <c r="L20" s="51" t="s">
        <v>9</v>
      </c>
      <c r="M20" s="34">
        <v>143</v>
      </c>
      <c r="N20" s="37">
        <f t="shared" si="1"/>
        <v>26.523297491039425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145</v>
      </c>
      <c r="E21" s="51" t="s">
        <v>9</v>
      </c>
      <c r="F21" s="34">
        <v>146</v>
      </c>
      <c r="G21" s="57">
        <v>120</v>
      </c>
      <c r="H21" s="51"/>
      <c r="I21" s="58">
        <v>126</v>
      </c>
      <c r="J21" s="37">
        <v>0</v>
      </c>
      <c r="K21" s="34">
        <v>128</v>
      </c>
      <c r="L21" s="51" t="s">
        <v>9</v>
      </c>
      <c r="M21" s="34">
        <v>132</v>
      </c>
      <c r="N21" s="37">
        <f t="shared" si="1"/>
        <v>11.923076923076923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945</v>
      </c>
      <c r="E22" s="51" t="s">
        <v>9</v>
      </c>
      <c r="F22" s="34">
        <v>950</v>
      </c>
      <c r="G22" s="57">
        <v>910</v>
      </c>
      <c r="H22" s="51" t="s">
        <v>9</v>
      </c>
      <c r="I22" s="58">
        <v>920</v>
      </c>
      <c r="J22" s="37">
        <f t="shared" si="0"/>
        <v>3.5519125683060109</v>
      </c>
      <c r="K22" s="34">
        <v>650</v>
      </c>
      <c r="L22" s="51" t="s">
        <v>9</v>
      </c>
      <c r="M22" s="34">
        <v>660</v>
      </c>
      <c r="N22" s="37">
        <f t="shared" si="1"/>
        <v>44.656488549618324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35</v>
      </c>
      <c r="E23" s="51" t="s">
        <v>9</v>
      </c>
      <c r="F23" s="34">
        <v>36</v>
      </c>
      <c r="G23" s="57">
        <v>40</v>
      </c>
      <c r="H23" s="51" t="s">
        <v>9</v>
      </c>
      <c r="I23" s="58">
        <v>45</v>
      </c>
      <c r="J23" s="37">
        <f t="shared" si="0"/>
        <v>-16.470588235294116</v>
      </c>
      <c r="K23" s="34">
        <v>40</v>
      </c>
      <c r="L23" s="51" t="s">
        <v>9</v>
      </c>
      <c r="M23" s="34">
        <v>42</v>
      </c>
      <c r="N23" s="37">
        <f t="shared" si="1"/>
        <v>-13.414634146341465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30</v>
      </c>
      <c r="H24" s="51" t="s">
        <v>9</v>
      </c>
      <c r="I24" s="58">
        <v>32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-21.621621621621621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75</v>
      </c>
      <c r="J25" s="37">
        <f t="shared" si="0"/>
        <v>3.4482758620689653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90</v>
      </c>
      <c r="L26" s="51" t="s">
        <v>9</v>
      </c>
      <c r="M26" s="34">
        <v>100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85</v>
      </c>
      <c r="E27" s="51" t="s">
        <v>9</v>
      </c>
      <c r="F27" s="34">
        <v>90</v>
      </c>
      <c r="G27" s="57">
        <v>85</v>
      </c>
      <c r="H27" s="51" t="s">
        <v>9</v>
      </c>
      <c r="I27" s="58">
        <v>90</v>
      </c>
      <c r="J27" s="37">
        <f t="shared" si="0"/>
        <v>0</v>
      </c>
      <c r="K27" s="34">
        <v>95</v>
      </c>
      <c r="L27" s="51">
        <v>90</v>
      </c>
      <c r="M27" s="34">
        <v>100</v>
      </c>
      <c r="N27" s="37">
        <f t="shared" si="1"/>
        <v>-10.256410256410255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14</v>
      </c>
      <c r="L28" s="51" t="s">
        <v>9</v>
      </c>
      <c r="M28" s="34">
        <v>16</v>
      </c>
      <c r="N28" s="37">
        <f t="shared" si="1"/>
        <v>56.666666666666664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26</v>
      </c>
      <c r="E29" s="51" t="s">
        <v>9</v>
      </c>
      <c r="F29" s="34">
        <v>40</v>
      </c>
      <c r="G29" s="57">
        <v>35</v>
      </c>
      <c r="H29" s="51" t="s">
        <v>9</v>
      </c>
      <c r="I29" s="58">
        <v>60</v>
      </c>
      <c r="J29" s="37">
        <f t="shared" si="0"/>
        <v>-30.526315789473685</v>
      </c>
      <c r="K29" s="34">
        <v>22</v>
      </c>
      <c r="L29" s="51" t="s">
        <v>9</v>
      </c>
      <c r="M29" s="34">
        <v>35</v>
      </c>
      <c r="N29" s="37">
        <f t="shared" si="1"/>
        <v>15.789473684210526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14</v>
      </c>
      <c r="L30" s="51" t="s">
        <v>9</v>
      </c>
      <c r="M30" s="34">
        <v>16</v>
      </c>
      <c r="N30" s="37">
        <f t="shared" si="1"/>
        <v>20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25</v>
      </c>
      <c r="H31" s="51" t="s">
        <v>9</v>
      </c>
      <c r="I31" s="58">
        <v>30</v>
      </c>
      <c r="J31" s="37">
        <f t="shared" si="0"/>
        <v>0</v>
      </c>
      <c r="K31" s="34">
        <v>18</v>
      </c>
      <c r="L31" s="51" t="s">
        <v>9</v>
      </c>
      <c r="M31" s="34">
        <v>20</v>
      </c>
      <c r="N31" s="37">
        <f t="shared" si="1"/>
        <v>44.736842105263158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30</v>
      </c>
      <c r="E32" s="51" t="s">
        <v>9</v>
      </c>
      <c r="F32" s="34">
        <v>35</v>
      </c>
      <c r="G32" s="57">
        <v>35</v>
      </c>
      <c r="H32" s="51" t="s">
        <v>9</v>
      </c>
      <c r="I32" s="58">
        <v>40</v>
      </c>
      <c r="J32" s="37">
        <v>0</v>
      </c>
      <c r="K32" s="34">
        <v>20</v>
      </c>
      <c r="L32" s="51" t="s">
        <v>9</v>
      </c>
      <c r="M32" s="34">
        <v>22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35</v>
      </c>
      <c r="E33" s="51" t="s">
        <v>9</v>
      </c>
      <c r="F33" s="34">
        <v>40</v>
      </c>
      <c r="G33" s="57">
        <v>190</v>
      </c>
      <c r="H33" s="51" t="s">
        <v>9</v>
      </c>
      <c r="I33" s="58">
        <v>200</v>
      </c>
      <c r="J33" s="37">
        <f t="shared" si="0"/>
        <v>-80.769230769230774</v>
      </c>
      <c r="K33" s="34">
        <v>65</v>
      </c>
      <c r="L33" s="51" t="s">
        <v>9</v>
      </c>
      <c r="M33" s="34">
        <v>70</v>
      </c>
      <c r="N33" s="37">
        <f t="shared" si="1"/>
        <v>-44.444444444444443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270</v>
      </c>
      <c r="E34" s="51" t="s">
        <v>9</v>
      </c>
      <c r="F34" s="34">
        <v>280</v>
      </c>
      <c r="G34" s="57">
        <v>280</v>
      </c>
      <c r="H34" s="51" t="s">
        <v>9</v>
      </c>
      <c r="I34" s="58">
        <v>300</v>
      </c>
      <c r="J34" s="37">
        <f t="shared" si="0"/>
        <v>-5.1724137931034484</v>
      </c>
      <c r="K34" s="34">
        <v>250</v>
      </c>
      <c r="L34" s="51" t="s">
        <v>9</v>
      </c>
      <c r="M34" s="34">
        <v>280</v>
      </c>
      <c r="N34" s="37">
        <f t="shared" si="1"/>
        <v>3.7735849056603774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115</v>
      </c>
      <c r="H37" s="51" t="s">
        <v>9</v>
      </c>
      <c r="I37" s="58">
        <v>135</v>
      </c>
      <c r="J37" s="37">
        <f t="shared" si="0"/>
        <v>8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540</v>
      </c>
      <c r="N38" s="37">
        <f>((D38+F38)/2-(K38+M38)/2)/((K38+M38)/2)*100</f>
        <v>19.626168224299064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470</v>
      </c>
      <c r="E39" s="51" t="s">
        <v>9</v>
      </c>
      <c r="F39" s="34">
        <v>480</v>
      </c>
      <c r="G39" s="57">
        <v>400</v>
      </c>
      <c r="H39" s="51" t="s">
        <v>9</v>
      </c>
      <c r="I39" s="58">
        <v>420</v>
      </c>
      <c r="J39" s="37">
        <f t="shared" si="0"/>
        <v>15.853658536585366</v>
      </c>
      <c r="K39" s="34">
        <v>380</v>
      </c>
      <c r="L39" s="51" t="s">
        <v>9</v>
      </c>
      <c r="M39" s="34">
        <v>390</v>
      </c>
      <c r="N39" s="37">
        <f t="shared" si="1"/>
        <v>23.376623376623375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255</v>
      </c>
      <c r="H40" s="51" t="s">
        <v>9</v>
      </c>
      <c r="I40" s="58">
        <v>265</v>
      </c>
      <c r="J40" s="37">
        <f t="shared" si="0"/>
        <v>10.576923076923077</v>
      </c>
      <c r="K40" s="34">
        <v>250</v>
      </c>
      <c r="L40" s="51" t="s">
        <v>9</v>
      </c>
      <c r="M40" s="34">
        <v>270</v>
      </c>
      <c r="N40" s="37">
        <f t="shared" si="1"/>
        <v>10.576923076923077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170</v>
      </c>
      <c r="E41" s="51" t="s">
        <v>9</v>
      </c>
      <c r="F41" s="34">
        <v>175</v>
      </c>
      <c r="G41" s="57">
        <v>140</v>
      </c>
      <c r="H41" s="51" t="s">
        <v>9</v>
      </c>
      <c r="I41" s="58">
        <v>145</v>
      </c>
      <c r="J41" s="37">
        <f t="shared" si="0"/>
        <v>21.052631578947366</v>
      </c>
      <c r="K41" s="34">
        <v>130</v>
      </c>
      <c r="L41" s="51" t="s">
        <v>9</v>
      </c>
      <c r="M41" s="34">
        <v>135</v>
      </c>
      <c r="N41" s="37">
        <f t="shared" si="1"/>
        <v>30.188679245283019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40</v>
      </c>
      <c r="E43" s="51" t="s">
        <v>9</v>
      </c>
      <c r="F43" s="34">
        <v>42</v>
      </c>
      <c r="G43" s="57">
        <v>38</v>
      </c>
      <c r="H43" s="51" t="s">
        <v>9</v>
      </c>
      <c r="I43" s="58">
        <v>40</v>
      </c>
      <c r="J43" s="37">
        <f t="shared" si="0"/>
        <v>5.1282051282051277</v>
      </c>
      <c r="K43" s="34">
        <v>32</v>
      </c>
      <c r="L43" s="51" t="s">
        <v>9</v>
      </c>
      <c r="M43" s="34">
        <v>34</v>
      </c>
      <c r="N43" s="37">
        <f t="shared" si="1"/>
        <v>24.242424242424242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82</v>
      </c>
      <c r="H44" s="51" t="s">
        <v>9</v>
      </c>
      <c r="I44" s="58">
        <v>84</v>
      </c>
      <c r="J44" s="37">
        <f t="shared" si="0"/>
        <v>7.2289156626506017</v>
      </c>
      <c r="K44" s="34">
        <v>78</v>
      </c>
      <c r="L44" s="51" t="s">
        <v>9</v>
      </c>
      <c r="M44" s="34">
        <v>80</v>
      </c>
      <c r="N44" s="37">
        <f t="shared" si="1"/>
        <v>12.658227848101266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94</v>
      </c>
      <c r="B54" s="78"/>
      <c r="C54" s="68" t="s">
        <v>95</v>
      </c>
      <c r="D54" s="69"/>
      <c r="E54" s="69"/>
      <c r="F54" s="70"/>
      <c r="G54" s="75" t="s">
        <v>72</v>
      </c>
      <c r="H54" s="76"/>
      <c r="I54" s="76"/>
      <c r="J54" s="77"/>
      <c r="K54" s="63" t="s">
        <v>73</v>
      </c>
      <c r="L54" s="64"/>
      <c r="M54" s="64"/>
      <c r="N54" s="65"/>
    </row>
    <row r="55" spans="1:14" ht="85.5" customHeight="1">
      <c r="A55" s="66" t="s">
        <v>92</v>
      </c>
      <c r="B55" s="67"/>
      <c r="C55" s="68" t="s">
        <v>93</v>
      </c>
      <c r="D55" s="69"/>
      <c r="E55" s="69"/>
      <c r="F55" s="70"/>
      <c r="G55" s="75" t="s">
        <v>83</v>
      </c>
      <c r="H55" s="76"/>
      <c r="I55" s="76"/>
      <c r="J55" s="77"/>
      <c r="K55" s="63" t="s">
        <v>84</v>
      </c>
      <c r="L55" s="64"/>
      <c r="M55" s="64"/>
      <c r="N55" s="65"/>
    </row>
    <row r="56" spans="1:14" ht="66.75" customHeight="1">
      <c r="A56" s="66" t="s">
        <v>96</v>
      </c>
      <c r="B56" s="67"/>
      <c r="C56" s="68" t="s">
        <v>80</v>
      </c>
      <c r="D56" s="69"/>
      <c r="E56" s="69"/>
      <c r="F56" s="70"/>
      <c r="G56" s="75" t="s">
        <v>69</v>
      </c>
      <c r="H56" s="76"/>
      <c r="I56" s="76"/>
      <c r="J56" s="77"/>
      <c r="K56" s="63" t="s">
        <v>70</v>
      </c>
      <c r="L56" s="64"/>
      <c r="M56" s="64"/>
      <c r="N56" s="65"/>
    </row>
    <row r="57" spans="1:14" ht="70.5" customHeight="1">
      <c r="A57" s="66"/>
      <c r="B57" s="67"/>
      <c r="C57" s="68"/>
      <c r="D57" s="69"/>
      <c r="E57" s="69"/>
      <c r="F57" s="70"/>
      <c r="G57" s="79" t="s">
        <v>74</v>
      </c>
      <c r="H57" s="80"/>
      <c r="I57" s="80"/>
      <c r="J57" s="81"/>
      <c r="K57" s="63" t="s">
        <v>75</v>
      </c>
      <c r="L57" s="64"/>
      <c r="M57" s="64"/>
      <c r="N57" s="65"/>
    </row>
    <row r="58" spans="1:14" ht="87.75" customHeight="1">
      <c r="A58" s="61" t="s">
        <v>68</v>
      </c>
      <c r="B58" s="62"/>
      <c r="C58" s="63"/>
      <c r="D58" s="64"/>
      <c r="E58" s="64"/>
      <c r="F58" s="65"/>
      <c r="G58" s="82" t="s">
        <v>81</v>
      </c>
      <c r="H58" s="83"/>
      <c r="I58" s="83"/>
      <c r="J58" s="84"/>
      <c r="K58" s="63" t="s">
        <v>82</v>
      </c>
      <c r="L58" s="64"/>
      <c r="M58" s="64"/>
      <c r="N58" s="65"/>
    </row>
    <row r="59" spans="1:14" ht="64.5" customHeight="1">
      <c r="A59" s="61"/>
      <c r="B59" s="62"/>
      <c r="C59" s="63"/>
      <c r="D59" s="64"/>
      <c r="E59" s="64"/>
      <c r="F59" s="65"/>
      <c r="G59" s="63" t="s">
        <v>88</v>
      </c>
      <c r="H59" s="64"/>
      <c r="I59" s="64"/>
      <c r="J59" s="65"/>
      <c r="K59" s="63" t="s">
        <v>89</v>
      </c>
      <c r="L59" s="64"/>
      <c r="M59" s="64"/>
      <c r="N59" s="65"/>
    </row>
    <row r="60" spans="1:14" ht="55.5" customHeight="1">
      <c r="A60" s="61"/>
      <c r="B60" s="62"/>
      <c r="C60" s="63"/>
      <c r="D60" s="64"/>
      <c r="E60" s="64"/>
      <c r="F60" s="65"/>
      <c r="G60" s="63" t="s">
        <v>78</v>
      </c>
      <c r="H60" s="64"/>
      <c r="I60" s="64"/>
      <c r="J60" s="65"/>
      <c r="K60" s="63" t="s">
        <v>79</v>
      </c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 t="s">
        <v>76</v>
      </c>
      <c r="H61" s="64"/>
      <c r="I61" s="64"/>
      <c r="J61" s="65"/>
      <c r="K61" s="63" t="s">
        <v>77</v>
      </c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45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 t="s">
        <v>87</v>
      </c>
      <c r="K65" s="125"/>
      <c r="L65" s="125"/>
      <c r="M65" s="125"/>
      <c r="N65" s="12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25"/>
      <c r="K66" s="125"/>
      <c r="L66" s="125"/>
      <c r="M66" s="125"/>
      <c r="N66" s="125"/>
    </row>
    <row r="67" spans="1:14">
      <c r="J67" s="121" t="s">
        <v>85</v>
      </c>
      <c r="K67" s="121"/>
      <c r="L67" s="121"/>
      <c r="M67" s="121"/>
      <c r="N67" s="121"/>
    </row>
    <row r="68" spans="1:14">
      <c r="J68" s="121" t="s">
        <v>86</v>
      </c>
      <c r="K68" s="121"/>
      <c r="L68" s="121"/>
      <c r="M68" s="121"/>
      <c r="N68" s="121"/>
    </row>
    <row r="69" spans="1:14">
      <c r="J69" s="121" t="s">
        <v>71</v>
      </c>
      <c r="K69" s="121"/>
      <c r="L69" s="121"/>
      <c r="M69" s="121"/>
      <c r="N69" s="121"/>
    </row>
    <row r="70" spans="1:14">
      <c r="J70" s="121" t="s">
        <v>44</v>
      </c>
      <c r="K70" s="121"/>
      <c r="L70" s="121"/>
      <c r="M70" s="121"/>
      <c r="N70" s="121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2022-09-05T16:54:54Z</cp:lastPrinted>
  <dcterms:created xsi:type="dcterms:W3CDTF">2020-07-12T06:32:53Z</dcterms:created>
  <dcterms:modified xsi:type="dcterms:W3CDTF">2022-09-12T07:01:44Z</dcterms:modified>
</cp:coreProperties>
</file>