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<sst xmlns="http://schemas.openxmlformats.org/spreadsheetml/2006/main" count="214" uniqueCount="74">
  <si>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</si>
  <si>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</si>
  <si>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</si>
  <si>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</si>
  <si>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</si>
  <si>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</si>
  <si>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</si>
  <si>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</si>
  <si>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</si>
  <si>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</si>
  <si>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</si>
  <si>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</si>
  <si>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</si>
  <si>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</si>
  <si>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</si>
  <si>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</si>
  <si>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</si>
  <si>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</si>
  <si>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</si>
  <si>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</si>
  <si>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</si>
  <si>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</si>
  <si>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</si>
  <si>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</si>
  <si>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</si>
  <si>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</si>
  <si>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</si>
  <si>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</si>
  <si>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</si>
  <si>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</si>
  <si>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</si>
  <si>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</si>
  <si>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</si>
  <si>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</si>
  <si>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</si>
  <si>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</si>
  <si>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</si>
  <si>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</si>
  <si>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</si>
  <si>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</si>
  <si>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</si>
  <si>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</si>
  <si>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</si>
  <si>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</si>
  <si>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</si>
  <si>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</si>
  <si>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</si>
  <si>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</si>
  <si>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</si>
  <si>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</si>
  <si>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</si>
  <si>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</si>
  <si>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</si>
  <si>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</si>
  <si>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</si>
  <si>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</si>
  <si>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</si>
  <si>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</si>
  <si>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</si>
  <si>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</si>
  <si>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</si>
  <si>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</si>
  <si>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</si>
  <si>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</si>
  <si>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</si>
  <si>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</si>
  <si>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</si>
  <si>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</si>
  <si>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স্বারক নম্বর-১২.০২.০০৪০.২০০.১৬.০০১.২১.১০০০</t>
  </si>
  <si>
    <t>২০/০৯/২০২১ খ্রিঃ</t>
  </si>
  <si>
    <t>২০/০৯/২০২১</t>
  </si>
  <si>
    <t>২০/০৮/২০২১</t>
  </si>
  <si>
    <t>২০/০৯/২০২০</t>
  </si>
  <si>
    <t xml:space="preserve"> 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</si>
</sst>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2" fontId="10" fillId="8" borderId="1" xfId="0" applyNumberFormat="1" applyFont="1" applyFill="1" applyBorder="1" applyAlignment="1">
      <alignment horizontal="center" vertical="top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4"/>
  <sheetViews>
    <sheetView tabSelected="1" workbookViewId="0">
      <selection activeCell="D14" sqref="D14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4" width="7.42578125" customWidth="1"/>
  </cols>
  <sheetData>
    <row r="1" spans="1:14" ht="18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18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18">
      <c r="A3" s="106" t="s">
        <v>43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19.5">
      <c r="A4" s="104" t="s">
        <v>44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ht="18">
      <c r="A5" s="108" t="s">
        <v>68</v>
      </c>
      <c r="B5" s="108"/>
      <c r="C5" s="108"/>
      <c r="D5" s="108"/>
      <c r="E5" s="108"/>
      <c r="F5" s="108"/>
      <c r="G5" s="1"/>
      <c r="H5" s="3"/>
      <c r="I5" s="4"/>
      <c r="J5" s="109" t="s">
        <v>69</v>
      </c>
      <c r="K5" s="109"/>
      <c r="L5" s="109"/>
      <c r="M5" s="109"/>
      <c r="N5" s="109"/>
    </row>
    <row r="6" spans="1:14" ht="18">
      <c r="A6" s="107" t="s">
        <v>46</v>
      </c>
      <c r="B6" s="107"/>
      <c r="C6" s="107"/>
      <c r="D6" s="107"/>
      <c r="E6" s="107"/>
      <c r="F6" s="107"/>
      <c r="G6" s="1"/>
      <c r="H6" s="2"/>
      <c r="I6" s="1"/>
      <c r="J6" s="1"/>
      <c r="K6" s="1"/>
      <c r="L6" s="1"/>
      <c r="M6" s="1"/>
      <c r="N6" s="1"/>
    </row>
    <row r="7" spans="1:14" ht="16.5">
      <c r="A7" s="84" t="s">
        <v>42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97" t="s">
        <v>2</v>
      </c>
      <c r="K9" s="97"/>
      <c r="L9" s="97"/>
      <c r="M9" s="97"/>
      <c r="N9" s="97"/>
    </row>
    <row r="10" spans="1:14">
      <c r="A10" s="86" t="s">
        <v>3</v>
      </c>
      <c r="B10" s="87" t="s">
        <v>4</v>
      </c>
      <c r="C10" s="86" t="s">
        <v>5</v>
      </c>
      <c r="D10" s="88" t="s">
        <v>6</v>
      </c>
      <c r="E10" s="89"/>
      <c r="F10" s="90"/>
      <c r="G10" s="88" t="s">
        <v>7</v>
      </c>
      <c r="H10" s="89"/>
      <c r="I10" s="90"/>
      <c r="J10" s="94" t="s">
        <v>8</v>
      </c>
      <c r="K10" s="88" t="s">
        <v>9</v>
      </c>
      <c r="L10" s="89"/>
      <c r="M10" s="90"/>
      <c r="N10" s="94" t="s">
        <v>10</v>
      </c>
    </row>
    <row r="11" spans="1:14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4" ht="15.75">
      <c r="A12" s="86"/>
      <c r="B12" s="87"/>
      <c r="C12" s="86"/>
      <c r="D12" s="98" t="s">
        <v>70</v>
      </c>
      <c r="E12" s="99"/>
      <c r="F12" s="100"/>
      <c r="G12" s="101" t="s">
        <v>71</v>
      </c>
      <c r="H12" s="102"/>
      <c r="I12" s="103"/>
      <c r="J12" s="96"/>
      <c r="K12" s="122" t="s">
        <v>72</v>
      </c>
      <c r="L12" s="123"/>
      <c r="M12" s="124"/>
      <c r="N12" s="96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62</v>
      </c>
      <c r="E13" s="48" t="s">
        <v>13</v>
      </c>
      <c r="F13" s="47">
        <v>64</v>
      </c>
      <c r="G13" s="49">
        <v>62</v>
      </c>
      <c r="H13" s="48" t="s">
        <v>13</v>
      </c>
      <c r="I13" s="50">
        <v>64</v>
      </c>
      <c r="J13" s="51">
        <f t="shared" ref="J13:J47" si="0">((D13+F13)/2-(G13+I13)/2)/((G13+I13)/2)*100</f>
        <v>0</v>
      </c>
      <c r="K13" s="47">
        <v>60</v>
      </c>
      <c r="L13" s="48" t="s">
        <v>13</v>
      </c>
      <c r="M13" s="47">
        <v>62</v>
      </c>
      <c r="N13" s="52">
        <f t="shared" ref="N13:N47" si="1">((D13+F13)/2-(K13+M13)/2)/((K13+M13)/2)*100</f>
        <v>3.278688524590164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58</v>
      </c>
      <c r="E14" s="48" t="s">
        <v>13</v>
      </c>
      <c r="F14" s="47">
        <v>62</v>
      </c>
      <c r="G14" s="49">
        <v>62</v>
      </c>
      <c r="H14" s="48" t="s">
        <v>13</v>
      </c>
      <c r="I14" s="50">
        <v>64</v>
      </c>
      <c r="J14" s="53">
        <f t="shared" si="0"/>
        <v>-4.7619047619047619</v>
      </c>
      <c r="K14" s="47">
        <v>58</v>
      </c>
      <c r="L14" s="48" t="s">
        <v>13</v>
      </c>
      <c r="M14" s="47">
        <v>60</v>
      </c>
      <c r="N14" s="53">
        <f t="shared" si="1"/>
        <v>1.6949152542372881</v>
      </c>
    </row>
    <row r="15" spans="1:14" ht="16.5" customHeight="1">
      <c r="A15" s="11">
        <v>3</v>
      </c>
      <c r="B15" s="44" t="s">
        <v>61</v>
      </c>
      <c r="C15" s="45" t="s">
        <v>15</v>
      </c>
      <c r="D15" s="47">
        <v>50</v>
      </c>
      <c r="E15" s="48" t="s">
        <v>13</v>
      </c>
      <c r="F15" s="47">
        <v>53</v>
      </c>
      <c r="G15" s="49">
        <v>54</v>
      </c>
      <c r="H15" s="48" t="s">
        <v>13</v>
      </c>
      <c r="I15" s="50">
        <v>56</v>
      </c>
      <c r="J15" s="53">
        <f t="shared" si="0"/>
        <v>-6.3636363636363633</v>
      </c>
      <c r="K15" s="47">
        <v>48</v>
      </c>
      <c r="L15" s="48" t="s">
        <v>13</v>
      </c>
      <c r="M15" s="47">
        <v>50</v>
      </c>
      <c r="N15" s="53">
        <f t="shared" si="1"/>
        <v>5.1020408163265305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43</v>
      </c>
      <c r="E16" s="48" t="s">
        <v>13</v>
      </c>
      <c r="F16" s="47">
        <v>45</v>
      </c>
      <c r="G16" s="49">
        <v>46</v>
      </c>
      <c r="H16" s="59" t="s">
        <v>13</v>
      </c>
      <c r="I16" s="50">
        <v>48</v>
      </c>
      <c r="J16" s="53">
        <f t="shared" si="0"/>
        <v>-6.3829787234042552</v>
      </c>
      <c r="K16" s="47">
        <v>43</v>
      </c>
      <c r="L16" s="48" t="s">
        <v>13</v>
      </c>
      <c r="M16" s="47">
        <v>44</v>
      </c>
      <c r="N16" s="53">
        <f t="shared" si="1"/>
        <v>1.1494252873563218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35</v>
      </c>
      <c r="E17" s="48" t="s">
        <v>13</v>
      </c>
      <c r="F17" s="47">
        <v>36</v>
      </c>
      <c r="G17" s="49">
        <v>35</v>
      </c>
      <c r="H17" s="48" t="s">
        <v>13</v>
      </c>
      <c r="I17" s="50">
        <v>36</v>
      </c>
      <c r="J17" s="53">
        <f t="shared" si="0"/>
        <v>0</v>
      </c>
      <c r="K17" s="47">
        <v>34</v>
      </c>
      <c r="L17" s="48" t="s">
        <v>13</v>
      </c>
      <c r="M17" s="47">
        <v>35</v>
      </c>
      <c r="N17" s="53">
        <f t="shared" si="1"/>
        <v>2.8985507246376812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30</v>
      </c>
      <c r="E18" s="48" t="s">
        <v>13</v>
      </c>
      <c r="F18" s="47">
        <v>32</v>
      </c>
      <c r="G18" s="49">
        <v>30</v>
      </c>
      <c r="H18" s="48" t="s">
        <v>13</v>
      </c>
      <c r="I18" s="50">
        <v>32</v>
      </c>
      <c r="J18" s="53">
        <f t="shared" si="0"/>
        <v>0</v>
      </c>
      <c r="K18" s="47">
        <v>26</v>
      </c>
      <c r="L18" s="48" t="s">
        <v>13</v>
      </c>
      <c r="M18" s="47">
        <v>28</v>
      </c>
      <c r="N18" s="53">
        <f t="shared" si="1"/>
        <v>14.814814814814813</v>
      </c>
    </row>
    <row r="19" spans="1:15" ht="15.75" customHeight="1">
      <c r="A19" s="11">
        <v>7</v>
      </c>
      <c r="B19" s="42" t="s">
        <v>50</v>
      </c>
      <c r="C19" s="45" t="s">
        <v>15</v>
      </c>
      <c r="D19" s="47">
        <v>105</v>
      </c>
      <c r="E19" s="48" t="s">
        <v>13</v>
      </c>
      <c r="F19" s="47">
        <v>110</v>
      </c>
      <c r="G19" s="49">
        <v>110</v>
      </c>
      <c r="H19" s="48" t="s">
        <v>13</v>
      </c>
      <c r="I19" s="50">
        <v>115</v>
      </c>
      <c r="J19" s="53">
        <f t="shared" si="0"/>
        <v>-4.4444444444444446</v>
      </c>
      <c r="K19" s="47">
        <v>120</v>
      </c>
      <c r="L19" s="48" t="s">
        <v>13</v>
      </c>
      <c r="M19" s="47">
        <v>125</v>
      </c>
      <c r="N19" s="53">
        <f t="shared" si="1"/>
        <v>-12.244897959183673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110</v>
      </c>
      <c r="H20" s="48" t="s">
        <v>13</v>
      </c>
      <c r="I20" s="50">
        <v>140</v>
      </c>
      <c r="J20" s="53">
        <f t="shared" si="0"/>
        <v>4</v>
      </c>
      <c r="K20" s="47">
        <v>100</v>
      </c>
      <c r="L20" s="48" t="s">
        <v>13</v>
      </c>
      <c r="M20" s="47">
        <v>135</v>
      </c>
      <c r="N20" s="53">
        <f t="shared" si="1"/>
        <v>10.638297872340425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70</v>
      </c>
      <c r="E21" s="48" t="s">
        <v>13</v>
      </c>
      <c r="F21" s="47">
        <v>72</v>
      </c>
      <c r="G21" s="49">
        <v>66</v>
      </c>
      <c r="H21" s="48" t="s">
        <v>13</v>
      </c>
      <c r="I21" s="50">
        <v>68</v>
      </c>
      <c r="J21" s="53">
        <f t="shared" si="0"/>
        <v>5.9701492537313428</v>
      </c>
      <c r="K21" s="47">
        <v>68</v>
      </c>
      <c r="L21" s="48" t="s">
        <v>13</v>
      </c>
      <c r="M21" s="47">
        <v>72</v>
      </c>
      <c r="N21" s="53">
        <f t="shared" si="1"/>
        <v>1.4285714285714286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136</v>
      </c>
      <c r="E22" s="48"/>
      <c r="F22" s="47">
        <v>138</v>
      </c>
      <c r="G22" s="49">
        <v>124</v>
      </c>
      <c r="H22" s="59" t="s">
        <v>13</v>
      </c>
      <c r="I22" s="50">
        <v>126</v>
      </c>
      <c r="J22" s="53">
        <f t="shared" si="0"/>
        <v>9.6</v>
      </c>
      <c r="K22" s="47">
        <v>86</v>
      </c>
      <c r="L22" s="48" t="s">
        <v>13</v>
      </c>
      <c r="M22" s="47">
        <v>88</v>
      </c>
      <c r="N22" s="53">
        <f t="shared" si="1"/>
        <v>57.47126436781609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126</v>
      </c>
      <c r="E23" s="48" t="s">
        <v>13</v>
      </c>
      <c r="F23" s="47">
        <v>128</v>
      </c>
      <c r="G23" s="49">
        <v>112</v>
      </c>
      <c r="H23" s="59" t="s">
        <v>13</v>
      </c>
      <c r="I23" s="50">
        <v>114</v>
      </c>
      <c r="J23" s="53">
        <f t="shared" si="0"/>
        <v>12.389380530973451</v>
      </c>
      <c r="K23" s="47">
        <v>70</v>
      </c>
      <c r="L23" s="48" t="s">
        <v>13</v>
      </c>
      <c r="M23" s="47">
        <v>72</v>
      </c>
      <c r="N23" s="53">
        <f t="shared" si="1"/>
        <v>78.873239436619713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670</v>
      </c>
      <c r="F24" s="47">
        <v>700</v>
      </c>
      <c r="G24" s="49">
        <v>700</v>
      </c>
      <c r="H24" s="48" t="s">
        <v>13</v>
      </c>
      <c r="I24" s="50">
        <v>720</v>
      </c>
      <c r="J24" s="53">
        <f t="shared" si="0"/>
        <v>-3.5211267605633805</v>
      </c>
      <c r="K24" s="47">
        <v>480</v>
      </c>
      <c r="L24" s="48" t="s">
        <v>13</v>
      </c>
      <c r="M24" s="47">
        <v>510</v>
      </c>
      <c r="N24" s="53">
        <f t="shared" si="1"/>
        <v>38.383838383838381</v>
      </c>
    </row>
    <row r="25" spans="1:15" ht="15.75" customHeight="1">
      <c r="A25" s="11">
        <v>13</v>
      </c>
      <c r="B25" s="42" t="s">
        <v>51</v>
      </c>
      <c r="C25" s="46" t="s">
        <v>12</v>
      </c>
      <c r="D25" s="47">
        <v>40</v>
      </c>
      <c r="E25" s="48" t="s">
        <v>13</v>
      </c>
      <c r="F25" s="47">
        <v>45</v>
      </c>
      <c r="G25" s="49">
        <v>40</v>
      </c>
      <c r="H25" s="48" t="s">
        <v>13</v>
      </c>
      <c r="I25" s="50">
        <v>45</v>
      </c>
      <c r="J25" s="53">
        <f t="shared" si="0"/>
        <v>0</v>
      </c>
      <c r="K25" s="47">
        <v>80</v>
      </c>
      <c r="L25" s="48" t="s">
        <v>13</v>
      </c>
      <c r="M25" s="47">
        <v>85</v>
      </c>
      <c r="N25" s="53">
        <f t="shared" si="1"/>
        <v>-48.484848484848484</v>
      </c>
    </row>
    <row r="26" spans="1:15" ht="15.75" customHeight="1">
      <c r="A26" s="11">
        <v>14</v>
      </c>
      <c r="B26" s="42" t="s">
        <v>62</v>
      </c>
      <c r="C26" s="45" t="s">
        <v>15</v>
      </c>
      <c r="D26" s="47">
        <v>38</v>
      </c>
      <c r="E26" s="48" t="s">
        <v>13</v>
      </c>
      <c r="F26" s="47">
        <v>40</v>
      </c>
      <c r="G26" s="49">
        <v>35</v>
      </c>
      <c r="H26" s="59" t="s">
        <v>13</v>
      </c>
      <c r="I26" s="50">
        <v>40</v>
      </c>
      <c r="J26" s="53">
        <f t="shared" si="0"/>
        <v>4</v>
      </c>
      <c r="K26" s="47">
        <v>60</v>
      </c>
      <c r="L26" s="48" t="s">
        <v>13</v>
      </c>
      <c r="M26" s="47">
        <v>65</v>
      </c>
      <c r="N26" s="53">
        <f t="shared" si="1"/>
        <v>-37.6</v>
      </c>
      <c r="O26" s="58"/>
    </row>
    <row r="27" spans="1:15" ht="15" customHeight="1">
      <c r="A27" s="11">
        <v>15</v>
      </c>
      <c r="B27" s="42" t="s">
        <v>60</v>
      </c>
      <c r="C27" s="45" t="s">
        <v>15</v>
      </c>
      <c r="D27" s="47">
        <v>50</v>
      </c>
      <c r="E27" s="48" t="s">
        <v>13</v>
      </c>
      <c r="F27" s="47">
        <v>70</v>
      </c>
      <c r="G27" s="49">
        <v>60</v>
      </c>
      <c r="H27" s="48" t="s">
        <v>13</v>
      </c>
      <c r="I27" s="50">
        <v>80</v>
      </c>
      <c r="J27" s="53">
        <f t="shared" si="0"/>
        <v>-14.285714285714285</v>
      </c>
      <c r="K27" s="47">
        <v>90</v>
      </c>
      <c r="L27" s="48" t="s">
        <v>13</v>
      </c>
      <c r="M27" s="47">
        <v>100</v>
      </c>
      <c r="N27" s="53">
        <f t="shared" si="1"/>
        <v>-36.84210526315789</v>
      </c>
    </row>
    <row r="28" spans="1:15" ht="17.25" customHeight="1">
      <c r="A28" s="11">
        <v>16</v>
      </c>
      <c r="B28" s="42" t="s">
        <v>63</v>
      </c>
      <c r="C28" s="45" t="s">
        <v>15</v>
      </c>
      <c r="D28" s="47">
        <v>120</v>
      </c>
      <c r="E28" s="48" t="s">
        <v>13</v>
      </c>
      <c r="F28" s="47">
        <v>125</v>
      </c>
      <c r="G28" s="49">
        <v>140</v>
      </c>
      <c r="H28" s="48" t="s">
        <v>13</v>
      </c>
      <c r="I28" s="50">
        <v>150</v>
      </c>
      <c r="J28" s="53">
        <f t="shared" si="0"/>
        <v>-15.517241379310345</v>
      </c>
      <c r="K28" s="47">
        <v>90</v>
      </c>
      <c r="L28" s="48" t="s">
        <v>13</v>
      </c>
      <c r="M28" s="47">
        <v>100</v>
      </c>
      <c r="N28" s="53">
        <f t="shared" si="1"/>
        <v>28.947368421052634</v>
      </c>
    </row>
    <row r="29" spans="1:15" ht="17.25" customHeight="1">
      <c r="A29" s="11">
        <v>17</v>
      </c>
      <c r="B29" s="42" t="s">
        <v>26</v>
      </c>
      <c r="C29" s="45" t="s">
        <v>15</v>
      </c>
      <c r="D29" s="47">
        <v>100</v>
      </c>
      <c r="E29" s="48" t="s">
        <v>13</v>
      </c>
      <c r="F29" s="47">
        <v>120</v>
      </c>
      <c r="G29" s="49">
        <v>120</v>
      </c>
      <c r="H29" s="48" t="s">
        <v>13</v>
      </c>
      <c r="I29" s="50">
        <v>130</v>
      </c>
      <c r="J29" s="53">
        <f t="shared" si="0"/>
        <v>-12</v>
      </c>
      <c r="K29" s="47">
        <v>140</v>
      </c>
      <c r="L29" s="48" t="s">
        <v>13</v>
      </c>
      <c r="M29" s="47">
        <v>180</v>
      </c>
      <c r="N29" s="53">
        <f t="shared" si="1"/>
        <v>-31.25</v>
      </c>
    </row>
    <row r="30" spans="1:15" ht="17.25" customHeight="1">
      <c r="A30" s="54">
        <v>18</v>
      </c>
      <c r="B30" s="42" t="s">
        <v>67</v>
      </c>
      <c r="C30" s="45" t="s">
        <v>15</v>
      </c>
      <c r="D30" s="47">
        <v>19</v>
      </c>
      <c r="E30" s="48" t="s">
        <v>13</v>
      </c>
      <c r="F30" s="47">
        <v>20</v>
      </c>
      <c r="G30" s="49">
        <v>20</v>
      </c>
      <c r="H30" s="48" t="s">
        <v>13</v>
      </c>
      <c r="I30" s="50">
        <v>22</v>
      </c>
      <c r="J30" s="53">
        <f t="shared" si="0"/>
        <v>-7.1428571428571423</v>
      </c>
      <c r="K30" s="47">
        <v>38</v>
      </c>
      <c r="L30" s="48" t="s">
        <v>13</v>
      </c>
      <c r="M30" s="47">
        <v>40</v>
      </c>
      <c r="N30" s="53">
        <f t="shared" si="1"/>
        <v>-50</v>
      </c>
    </row>
    <row r="31" spans="1:15">
      <c r="A31" s="11">
        <v>19</v>
      </c>
      <c r="B31" s="42" t="s">
        <v>27</v>
      </c>
      <c r="C31" s="45" t="s">
        <v>15</v>
      </c>
      <c r="D31" s="47">
        <v>40</v>
      </c>
      <c r="E31" s="59" t="s">
        <v>13</v>
      </c>
      <c r="F31" s="47">
        <v>50</v>
      </c>
      <c r="G31" s="49">
        <v>40</v>
      </c>
      <c r="H31" s="48" t="s">
        <v>13</v>
      </c>
      <c r="I31" s="50">
        <v>50</v>
      </c>
      <c r="J31" s="53">
        <f t="shared" si="0"/>
        <v>0</v>
      </c>
      <c r="K31" s="47">
        <v>50</v>
      </c>
      <c r="L31" s="48" t="s">
        <v>13</v>
      </c>
      <c r="M31" s="47">
        <v>60</v>
      </c>
      <c r="N31" s="53">
        <f t="shared" si="1"/>
        <v>-18.181818181818183</v>
      </c>
    </row>
    <row r="32" spans="1:15">
      <c r="A32" s="11">
        <v>20</v>
      </c>
      <c r="B32" s="42" t="s">
        <v>28</v>
      </c>
      <c r="C32" s="45" t="s">
        <v>15</v>
      </c>
      <c r="D32" s="47">
        <v>20</v>
      </c>
      <c r="E32" s="61" t="s">
        <v>13</v>
      </c>
      <c r="F32" s="47">
        <v>25</v>
      </c>
      <c r="G32" s="49">
        <v>20</v>
      </c>
      <c r="H32" s="59" t="s">
        <v>13</v>
      </c>
      <c r="I32" s="50">
        <v>25</v>
      </c>
      <c r="J32" s="53">
        <f t="shared" si="0"/>
        <v>0</v>
      </c>
      <c r="K32" s="47">
        <v>30</v>
      </c>
      <c r="L32" s="48" t="s">
        <v>13</v>
      </c>
      <c r="M32" s="47">
        <v>35</v>
      </c>
      <c r="N32" s="53">
        <f t="shared" si="1"/>
        <v>-30.76923076923077</v>
      </c>
    </row>
    <row r="33" spans="1:14" ht="18" customHeight="1">
      <c r="A33" s="11">
        <v>21</v>
      </c>
      <c r="B33" s="42" t="s">
        <v>47</v>
      </c>
      <c r="C33" s="45" t="s">
        <v>15</v>
      </c>
      <c r="D33" s="47">
        <v>30</v>
      </c>
      <c r="E33" s="48" t="s">
        <v>13</v>
      </c>
      <c r="F33" s="47">
        <v>35</v>
      </c>
      <c r="G33" s="49">
        <v>30</v>
      </c>
      <c r="H33" s="48" t="s">
        <v>13</v>
      </c>
      <c r="I33" s="50">
        <v>40</v>
      </c>
      <c r="J33" s="53">
        <f t="shared" si="0"/>
        <v>-7.1428571428571423</v>
      </c>
      <c r="K33" s="47">
        <v>30</v>
      </c>
      <c r="L33" s="48" t="s">
        <v>13</v>
      </c>
      <c r="M33" s="47">
        <v>40</v>
      </c>
      <c r="N33" s="53">
        <f t="shared" si="1"/>
        <v>-7.1428571428571423</v>
      </c>
    </row>
    <row r="34" spans="1:14" ht="15.75" customHeight="1">
      <c r="A34" s="11">
        <v>22</v>
      </c>
      <c r="B34" s="42" t="s">
        <v>29</v>
      </c>
      <c r="C34" s="45" t="s">
        <v>15</v>
      </c>
      <c r="D34" s="47">
        <v>100</v>
      </c>
      <c r="E34" s="48" t="s">
        <v>13</v>
      </c>
      <c r="F34" s="47">
        <v>120</v>
      </c>
      <c r="G34" s="49">
        <v>100</v>
      </c>
      <c r="H34" s="48" t="s">
        <v>13</v>
      </c>
      <c r="I34" s="50">
        <v>120</v>
      </c>
      <c r="J34" s="53">
        <f t="shared" si="0"/>
        <v>0</v>
      </c>
      <c r="K34" s="47">
        <v>160</v>
      </c>
      <c r="L34" s="48" t="s">
        <v>13</v>
      </c>
      <c r="M34" s="47">
        <v>170</v>
      </c>
      <c r="N34" s="53">
        <f t="shared" si="1"/>
        <v>-33.333333333333329</v>
      </c>
    </row>
    <row r="35" spans="1:14">
      <c r="A35" s="11">
        <v>23</v>
      </c>
      <c r="B35" s="42" t="s">
        <v>30</v>
      </c>
      <c r="C35" s="45" t="s">
        <v>15</v>
      </c>
      <c r="D35" s="47">
        <v>260</v>
      </c>
      <c r="E35" s="48" t="s">
        <v>13</v>
      </c>
      <c r="F35" s="47">
        <v>340</v>
      </c>
      <c r="G35" s="49">
        <v>260</v>
      </c>
      <c r="H35" s="48" t="s">
        <v>13</v>
      </c>
      <c r="I35" s="50">
        <v>320</v>
      </c>
      <c r="J35" s="53">
        <f t="shared" si="0"/>
        <v>3.4482758620689653</v>
      </c>
      <c r="K35" s="47">
        <v>280</v>
      </c>
      <c r="L35" s="48" t="s">
        <v>13</v>
      </c>
      <c r="M35" s="47">
        <v>300</v>
      </c>
      <c r="N35" s="53">
        <f t="shared" si="1"/>
        <v>3.4482758620689653</v>
      </c>
    </row>
    <row r="36" spans="1:14" ht="18" customHeight="1">
      <c r="A36" s="11">
        <v>24</v>
      </c>
      <c r="B36" s="42" t="s">
        <v>66</v>
      </c>
      <c r="C36" s="45" t="s">
        <v>15</v>
      </c>
      <c r="D36" s="47">
        <v>220</v>
      </c>
      <c r="E36" s="48" t="s">
        <v>13</v>
      </c>
      <c r="F36" s="47">
        <v>300</v>
      </c>
      <c r="G36" s="49">
        <v>240</v>
      </c>
      <c r="H36" s="48" t="s">
        <v>13</v>
      </c>
      <c r="I36" s="50">
        <v>280</v>
      </c>
      <c r="J36" s="53">
        <f t="shared" si="0"/>
        <v>0</v>
      </c>
      <c r="K36" s="47">
        <v>240</v>
      </c>
      <c r="L36" s="48" t="s">
        <v>13</v>
      </c>
      <c r="M36" s="47">
        <v>260</v>
      </c>
      <c r="N36" s="53">
        <f t="shared" si="1"/>
        <v>4</v>
      </c>
    </row>
    <row r="37" spans="1:14" ht="17.25" customHeight="1">
      <c r="A37" s="11">
        <v>25</v>
      </c>
      <c r="B37" s="42" t="s">
        <v>31</v>
      </c>
      <c r="C37" s="45" t="s">
        <v>15</v>
      </c>
      <c r="D37" s="47">
        <v>600</v>
      </c>
      <c r="E37" s="48" t="s">
        <v>13</v>
      </c>
      <c r="F37" s="57">
        <v>800</v>
      </c>
      <c r="G37" s="49">
        <v>700</v>
      </c>
      <c r="H37" s="48" t="s">
        <v>13</v>
      </c>
      <c r="I37" s="50">
        <v>1000</v>
      </c>
      <c r="J37" s="53">
        <f t="shared" si="0"/>
        <v>-17.647058823529413</v>
      </c>
      <c r="K37" s="47">
        <v>600</v>
      </c>
      <c r="L37" s="48" t="s">
        <v>13</v>
      </c>
      <c r="M37" s="47">
        <v>800</v>
      </c>
      <c r="N37" s="53">
        <f t="shared" si="1"/>
        <v>0</v>
      </c>
    </row>
    <row r="38" spans="1:14" ht="16.5" customHeight="1">
      <c r="A38" s="11">
        <v>26</v>
      </c>
      <c r="B38" s="42" t="s">
        <v>59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130</v>
      </c>
      <c r="H38" s="48" t="s">
        <v>13</v>
      </c>
      <c r="I38" s="50">
        <v>140</v>
      </c>
      <c r="J38" s="53">
        <f t="shared" si="0"/>
        <v>-3.7037037037037033</v>
      </c>
      <c r="K38" s="47">
        <v>120</v>
      </c>
      <c r="L38" s="48" t="s">
        <v>13</v>
      </c>
      <c r="M38" s="47">
        <v>140</v>
      </c>
      <c r="N38" s="53">
        <f t="shared" si="1"/>
        <v>0</v>
      </c>
    </row>
    <row r="39" spans="1:14" ht="18" customHeight="1">
      <c r="A39" s="11">
        <v>27</v>
      </c>
      <c r="B39" s="42" t="s">
        <v>32</v>
      </c>
      <c r="C39" s="45" t="s">
        <v>15</v>
      </c>
      <c r="D39" s="47">
        <v>550</v>
      </c>
      <c r="E39" s="48" t="s">
        <v>13</v>
      </c>
      <c r="F39" s="47">
        <v>560</v>
      </c>
      <c r="G39" s="49">
        <v>550</v>
      </c>
      <c r="H39" s="48" t="s">
        <v>13</v>
      </c>
      <c r="I39" s="50">
        <v>560</v>
      </c>
      <c r="J39" s="53">
        <f t="shared" si="0"/>
        <v>0</v>
      </c>
      <c r="K39" s="47">
        <v>520</v>
      </c>
      <c r="L39" s="48" t="s">
        <v>13</v>
      </c>
      <c r="M39" s="47">
        <v>540</v>
      </c>
      <c r="N39" s="53">
        <f t="shared" si="1"/>
        <v>4.716981132075472</v>
      </c>
    </row>
    <row r="40" spans="1:14" ht="24.75" customHeight="1">
      <c r="A40" s="11">
        <v>28</v>
      </c>
      <c r="B40" s="42" t="s">
        <v>52</v>
      </c>
      <c r="C40" s="45" t="s">
        <v>15</v>
      </c>
      <c r="D40" s="47">
        <v>400</v>
      </c>
      <c r="E40" s="48" t="s">
        <v>13</v>
      </c>
      <c r="F40" s="47">
        <v>420</v>
      </c>
      <c r="G40" s="49">
        <v>380</v>
      </c>
      <c r="H40" s="59" t="s">
        <v>13</v>
      </c>
      <c r="I40" s="50">
        <v>400</v>
      </c>
      <c r="J40" s="53">
        <f t="shared" si="0"/>
        <v>5.1282051282051277</v>
      </c>
      <c r="K40" s="47">
        <v>380</v>
      </c>
      <c r="L40" s="48" t="s">
        <v>13</v>
      </c>
      <c r="M40" s="47">
        <v>400</v>
      </c>
      <c r="N40" s="53">
        <f t="shared" si="1"/>
        <v>5.1282051282051277</v>
      </c>
    </row>
    <row r="41" spans="1:14" ht="25.5" customHeight="1">
      <c r="A41" s="11">
        <v>29</v>
      </c>
      <c r="B41" s="42" t="s">
        <v>64</v>
      </c>
      <c r="C41" s="45" t="s">
        <v>15</v>
      </c>
      <c r="D41" s="47">
        <v>230</v>
      </c>
      <c r="E41" s="48" t="s">
        <v>13</v>
      </c>
      <c r="F41" s="47">
        <v>250</v>
      </c>
      <c r="G41" s="49">
        <v>170</v>
      </c>
      <c r="H41" s="48" t="s">
        <v>13</v>
      </c>
      <c r="I41" s="50">
        <v>180</v>
      </c>
      <c r="J41" s="53">
        <f t="shared" si="0"/>
        <v>37.142857142857146</v>
      </c>
      <c r="K41" s="47">
        <v>170</v>
      </c>
      <c r="L41" s="48" t="s">
        <v>13</v>
      </c>
      <c r="M41" s="47">
        <v>180</v>
      </c>
      <c r="N41" s="53">
        <f t="shared" si="1"/>
        <v>37.142857142857146</v>
      </c>
    </row>
    <row r="42" spans="1:14" ht="19.5" customHeight="1">
      <c r="A42" s="11">
        <v>30</v>
      </c>
      <c r="B42" s="42" t="s">
        <v>48</v>
      </c>
      <c r="C42" s="45" t="s">
        <v>15</v>
      </c>
      <c r="D42" s="47">
        <v>135</v>
      </c>
      <c r="E42" s="48" t="s">
        <v>13</v>
      </c>
      <c r="F42" s="47">
        <v>140</v>
      </c>
      <c r="G42" s="49">
        <v>125</v>
      </c>
      <c r="H42" s="48" t="s">
        <v>13</v>
      </c>
      <c r="I42" s="50">
        <v>130</v>
      </c>
      <c r="J42" s="53">
        <f t="shared" si="0"/>
        <v>7.8431372549019605</v>
      </c>
      <c r="K42" s="47">
        <v>115</v>
      </c>
      <c r="L42" s="48" t="s">
        <v>13</v>
      </c>
      <c r="M42" s="47">
        <v>120</v>
      </c>
      <c r="N42" s="53">
        <f t="shared" si="1"/>
        <v>17.021276595744681</v>
      </c>
    </row>
    <row r="43" spans="1:14" ht="27.75" customHeight="1">
      <c r="A43" s="11">
        <v>31</v>
      </c>
      <c r="B43" s="42" t="s">
        <v>45</v>
      </c>
      <c r="C43" s="46" t="s">
        <v>33</v>
      </c>
      <c r="D43" s="47">
        <v>34</v>
      </c>
      <c r="E43" s="48" t="s">
        <v>13</v>
      </c>
      <c r="F43" s="47">
        <v>36</v>
      </c>
      <c r="G43" s="49">
        <v>32</v>
      </c>
      <c r="H43" s="48" t="s">
        <v>13</v>
      </c>
      <c r="I43" s="50">
        <v>34</v>
      </c>
      <c r="J43" s="53">
        <f t="shared" si="0"/>
        <v>6.0606060606060606</v>
      </c>
      <c r="K43" s="47">
        <v>32</v>
      </c>
      <c r="L43" s="48" t="s">
        <v>13</v>
      </c>
      <c r="M43" s="47">
        <v>34</v>
      </c>
      <c r="N43" s="53">
        <f t="shared" si="1"/>
        <v>6.0606060606060606</v>
      </c>
    </row>
    <row r="44" spans="1:14" ht="16.5" customHeight="1">
      <c r="A44" s="11">
        <v>32</v>
      </c>
      <c r="B44" s="42" t="s">
        <v>34</v>
      </c>
      <c r="C44" s="45" t="s">
        <v>15</v>
      </c>
      <c r="D44" s="47">
        <v>34</v>
      </c>
      <c r="E44" s="48" t="s">
        <v>13</v>
      </c>
      <c r="F44" s="47">
        <v>38</v>
      </c>
      <c r="G44" s="49">
        <v>30</v>
      </c>
      <c r="H44" s="48" t="s">
        <v>13</v>
      </c>
      <c r="I44" s="50">
        <v>32</v>
      </c>
      <c r="J44" s="53">
        <f t="shared" si="0"/>
        <v>16.129032258064516</v>
      </c>
      <c r="K44" s="47">
        <v>30</v>
      </c>
      <c r="L44" s="48" t="s">
        <v>13</v>
      </c>
      <c r="M44" s="47">
        <v>32</v>
      </c>
      <c r="N44" s="53">
        <f t="shared" si="1"/>
        <v>16.129032258064516</v>
      </c>
    </row>
    <row r="45" spans="1:14" ht="16.5" customHeight="1">
      <c r="A45" s="11">
        <v>33</v>
      </c>
      <c r="B45" s="42" t="s">
        <v>35</v>
      </c>
      <c r="C45" s="46" t="s">
        <v>12</v>
      </c>
      <c r="D45" s="47">
        <v>78</v>
      </c>
      <c r="E45" s="48" t="s">
        <v>13</v>
      </c>
      <c r="F45" s="47">
        <v>80</v>
      </c>
      <c r="G45" s="49">
        <v>75</v>
      </c>
      <c r="H45" s="48" t="s">
        <v>13</v>
      </c>
      <c r="I45" s="50">
        <v>78</v>
      </c>
      <c r="J45" s="53">
        <f t="shared" si="0"/>
        <v>3.2679738562091507</v>
      </c>
      <c r="K45" s="47">
        <v>62</v>
      </c>
      <c r="L45" s="48" t="s">
        <v>13</v>
      </c>
      <c r="M45" s="47">
        <v>64</v>
      </c>
      <c r="N45" s="53">
        <f t="shared" si="1"/>
        <v>25.396825396825395</v>
      </c>
    </row>
    <row r="46" spans="1:14" ht="15.75" customHeight="1">
      <c r="A46" s="11">
        <v>34</v>
      </c>
      <c r="B46" s="42" t="s">
        <v>36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32</v>
      </c>
      <c r="N46" s="53">
        <f t="shared" si="1"/>
        <v>4.838709677419355</v>
      </c>
    </row>
    <row r="47" spans="1:14" ht="21.75" customHeight="1">
      <c r="A47" s="11">
        <v>35</v>
      </c>
      <c r="B47" s="42" t="s">
        <v>37</v>
      </c>
      <c r="C47" s="45" t="s">
        <v>15</v>
      </c>
      <c r="D47" s="47">
        <v>630</v>
      </c>
      <c r="E47" s="48" t="s">
        <v>13</v>
      </c>
      <c r="F47" s="47">
        <v>660</v>
      </c>
      <c r="G47" s="49">
        <v>630</v>
      </c>
      <c r="H47" s="48" t="s">
        <v>13</v>
      </c>
      <c r="I47" s="50">
        <v>660</v>
      </c>
      <c r="J47" s="53">
        <f t="shared" si="0"/>
        <v>0</v>
      </c>
      <c r="K47" s="47">
        <v>610</v>
      </c>
      <c r="L47" s="48" t="s">
        <v>13</v>
      </c>
      <c r="M47" s="47">
        <v>650</v>
      </c>
      <c r="N47" s="53">
        <f t="shared" si="1"/>
        <v>2.3809523809523809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31" ht="18">
      <c r="A52" s="121" t="s">
        <v>38</v>
      </c>
      <c r="B52" s="121"/>
      <c r="C52" s="121"/>
      <c r="D52" s="121"/>
      <c r="E52" s="121"/>
      <c r="F52" s="121"/>
      <c r="G52" s="26"/>
      <c r="H52" s="26"/>
      <c r="I52" s="26"/>
      <c r="J52" s="26"/>
      <c r="K52" s="26"/>
      <c r="L52" s="23"/>
      <c r="M52" s="26"/>
      <c r="N52" s="26"/>
    </row>
    <row r="53" spans="1:31" ht="16.5">
      <c r="G53" s="129" t="s">
        <v>39</v>
      </c>
      <c r="H53" s="129"/>
      <c r="I53" s="129"/>
      <c r="J53" s="129"/>
      <c r="K53" s="129"/>
      <c r="L53" s="129"/>
      <c r="M53" s="129"/>
      <c r="N53" s="129"/>
    </row>
    <row r="54" spans="1:31" ht="16.5">
      <c r="A54" s="110" t="s">
        <v>4</v>
      </c>
      <c r="B54" s="111"/>
      <c r="C54" s="112" t="s">
        <v>40</v>
      </c>
      <c r="D54" s="113"/>
      <c r="E54" s="113"/>
      <c r="F54" s="114"/>
      <c r="G54" s="115" t="s">
        <v>4</v>
      </c>
      <c r="H54" s="116"/>
      <c r="I54" s="116"/>
      <c r="J54" s="117"/>
      <c r="K54" s="118" t="s">
        <v>41</v>
      </c>
      <c r="L54" s="119"/>
      <c r="M54" s="119"/>
      <c r="N54" s="120"/>
    </row>
    <row r="55" spans="1:31" ht="177" customHeight="1">
      <c r="A55" s="62"/>
      <c r="B55" s="64"/>
      <c r="C55" s="69"/>
      <c r="D55" s="70"/>
      <c r="E55" s="70"/>
      <c r="F55" s="71"/>
      <c r="G55" s="75"/>
      <c r="H55" s="76"/>
      <c r="I55" s="76"/>
      <c r="J55" s="77"/>
      <c r="K55" s="69"/>
      <c r="L55" s="70"/>
      <c r="M55" s="70"/>
      <c r="N55" s="71"/>
    </row>
    <row r="56" spans="1:31" ht="60" customHeight="1">
      <c r="A56" s="62"/>
      <c r="B56" s="63"/>
      <c r="C56" s="81"/>
      <c r="D56" s="82"/>
      <c r="E56" s="82"/>
      <c r="F56" s="83"/>
      <c r="G56" s="78"/>
      <c r="H56" s="79"/>
      <c r="I56" s="79"/>
      <c r="J56" s="80"/>
      <c r="K56" s="78"/>
      <c r="L56" s="79"/>
      <c r="M56" s="79"/>
      <c r="N56" s="80"/>
    </row>
    <row r="57" spans="1:31" ht="94.5" customHeight="1">
      <c r="A57" s="62"/>
      <c r="B57" s="63"/>
      <c r="C57" s="69"/>
      <c r="D57" s="70"/>
      <c r="E57" s="70"/>
      <c r="F57" s="71"/>
      <c r="G57" s="75"/>
      <c r="H57" s="76"/>
      <c r="I57" s="76"/>
      <c r="J57" s="77"/>
      <c r="K57" s="69"/>
      <c r="L57" s="70"/>
      <c r="M57" s="70"/>
      <c r="N57" s="71"/>
      <c r="R57" s="62"/>
      <c r="S57" s="63"/>
      <c r="T57" s="72"/>
      <c r="U57" s="73"/>
      <c r="V57" s="73"/>
      <c r="W57" s="74"/>
      <c r="X57" s="75"/>
      <c r="Y57" s="76"/>
      <c r="Z57" s="76"/>
      <c r="AA57" s="77"/>
      <c r="AB57" s="72"/>
      <c r="AC57" s="73"/>
      <c r="AD57" s="73"/>
      <c r="AE57" s="74"/>
    </row>
    <row r="58" spans="1:31" ht="15.75">
      <c r="A58" s="62"/>
      <c r="B58" s="63"/>
      <c r="C58" s="69"/>
      <c r="D58" s="70"/>
      <c r="E58" s="70"/>
      <c r="F58" s="71"/>
      <c r="G58" s="75"/>
      <c r="H58" s="76"/>
      <c r="I58" s="76"/>
      <c r="J58" s="77"/>
      <c r="K58" s="69"/>
      <c r="L58" s="70"/>
      <c r="M58" s="70"/>
      <c r="N58" s="71"/>
      <c r="S58" s="67" t="s">
        <v>54</v>
      </c>
      <c r="T58" s="67"/>
      <c r="U58" s="67"/>
      <c r="V58" s="67"/>
      <c r="W58" s="67"/>
    </row>
    <row r="59" spans="1:31" ht="15.75">
      <c r="A59" s="62"/>
      <c r="B59" s="63"/>
      <c r="C59" s="69"/>
      <c r="D59" s="70"/>
      <c r="E59" s="70"/>
      <c r="F59" s="71"/>
      <c r="G59" s="69"/>
      <c r="H59" s="70"/>
      <c r="I59" s="70"/>
      <c r="J59" s="71"/>
      <c r="K59" s="69"/>
      <c r="L59" s="70"/>
      <c r="M59" s="70"/>
      <c r="N59" s="71"/>
      <c r="S59" s="68" t="s">
        <v>57</v>
      </c>
      <c r="T59" s="68"/>
      <c r="U59" s="68"/>
      <c r="V59" s="68"/>
      <c r="W59" s="68"/>
    </row>
    <row r="60" spans="1:31" ht="15.75">
      <c r="A60" s="62"/>
      <c r="B60" s="63"/>
      <c r="C60" s="69"/>
      <c r="D60" s="70"/>
      <c r="E60" s="70"/>
      <c r="F60" s="71"/>
      <c r="G60" s="69"/>
      <c r="H60" s="70"/>
      <c r="I60" s="70"/>
      <c r="J60" s="71"/>
      <c r="K60" s="69"/>
      <c r="L60" s="70"/>
      <c r="M60" s="70"/>
      <c r="N60" s="71"/>
      <c r="S60" s="67" t="s">
        <v>58</v>
      </c>
      <c r="T60" s="67"/>
      <c r="U60" s="67"/>
      <c r="V60" s="67"/>
      <c r="W60" s="67"/>
    </row>
    <row r="61" spans="1:31" ht="15.75">
      <c r="A61" s="62"/>
      <c r="B61" s="63"/>
      <c r="C61" s="69"/>
      <c r="D61" s="70"/>
      <c r="E61" s="70"/>
      <c r="F61" s="71"/>
      <c r="G61" s="69"/>
      <c r="H61" s="70"/>
      <c r="I61" s="70"/>
      <c r="J61" s="71"/>
      <c r="K61" s="69"/>
      <c r="L61" s="70"/>
      <c r="M61" s="70"/>
      <c r="N61" s="71"/>
    </row>
    <row r="62" spans="1:31" ht="19.5">
      <c r="A62" s="19"/>
      <c r="B62" s="6"/>
      <c r="C62" s="28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31" ht="19.5">
      <c r="A63" s="12"/>
      <c r="B63" s="13"/>
      <c r="C63" s="29"/>
      <c r="D63" s="30"/>
      <c r="E63" s="31"/>
      <c r="F63" s="30"/>
      <c r="G63" s="14"/>
      <c r="H63" s="15"/>
      <c r="I63" s="14"/>
      <c r="J63" s="16"/>
      <c r="K63" s="32"/>
      <c r="L63" s="32"/>
      <c r="M63" s="32"/>
      <c r="N63" s="32"/>
    </row>
    <row r="64" spans="1:31" ht="16.5">
      <c r="A64" s="65" t="s">
        <v>49</v>
      </c>
      <c r="B64" s="65"/>
      <c r="C64" s="65"/>
      <c r="D64" s="65"/>
      <c r="E64" s="65"/>
      <c r="F64" s="65"/>
      <c r="G64" s="66"/>
      <c r="H64" s="66"/>
      <c r="I64" s="66"/>
      <c r="J64" s="66"/>
      <c r="K64" s="33"/>
      <c r="L64" s="33"/>
      <c r="M64" s="33"/>
      <c r="N64" s="33"/>
    </row>
    <row r="65" spans="1:22" ht="15.75">
      <c r="A65" s="34"/>
      <c r="B65" s="34"/>
      <c r="C65" s="34"/>
      <c r="D65" s="34"/>
      <c r="E65" s="34"/>
      <c r="F65" s="34"/>
      <c r="G65" s="35"/>
      <c r="H65" s="35"/>
      <c r="I65" s="35"/>
      <c r="J65" s="35"/>
      <c r="K65" s="33"/>
      <c r="L65" s="33"/>
      <c r="M65" s="33"/>
      <c r="N65" s="33"/>
    </row>
    <row r="66" spans="1:22" ht="15.75" customHeight="1">
      <c r="A66" s="36"/>
      <c r="B66" s="37"/>
      <c r="C66" s="38"/>
      <c r="D66" s="36"/>
      <c r="E66" s="36"/>
      <c r="F66" s="36"/>
      <c r="G66" s="36"/>
      <c r="H66" s="39"/>
      <c r="J66" s="60"/>
      <c r="K66" s="126" t="s">
        <v>73</v>
      </c>
      <c r="L66" s="126"/>
      <c r="M66" s="126"/>
    </row>
    <row r="67" spans="1:22" ht="19.5">
      <c r="A67" s="40"/>
      <c r="B67" s="40"/>
      <c r="C67" s="40"/>
      <c r="D67" s="40"/>
      <c r="E67" s="40"/>
      <c r="F67" s="40"/>
      <c r="G67" s="40"/>
      <c r="H67" s="41"/>
      <c r="I67" s="125" t="s">
        <v>53</v>
      </c>
      <c r="J67" s="125"/>
      <c r="K67" s="125"/>
      <c r="L67" s="125"/>
      <c r="M67" s="125"/>
      <c r="N67" s="125"/>
      <c r="S67" s="132" t="s">
        <v>53</v>
      </c>
      <c r="T67" s="132"/>
      <c r="U67" s="132"/>
      <c r="V67" s="132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125" t="s">
        <v>54</v>
      </c>
      <c r="J68" s="125"/>
      <c r="K68" s="125"/>
      <c r="L68" s="125"/>
      <c r="M68" s="125"/>
      <c r="N68" s="125"/>
      <c r="S68" s="133" t="s">
        <v>54</v>
      </c>
      <c r="T68" s="133"/>
      <c r="U68" s="133"/>
      <c r="V68" s="133"/>
    </row>
    <row r="69" spans="1:22" ht="15.75" customHeight="1">
      <c r="A69" s="40"/>
      <c r="B69" s="40"/>
      <c r="C69" s="40"/>
      <c r="D69" s="40"/>
      <c r="E69" s="40"/>
      <c r="F69" s="40"/>
      <c r="G69" s="40"/>
      <c r="H69" s="41"/>
      <c r="I69" s="125" t="s">
        <v>57</v>
      </c>
      <c r="J69" s="125"/>
      <c r="K69" s="125"/>
      <c r="L69" s="125"/>
      <c r="M69" s="125"/>
      <c r="N69" s="125"/>
      <c r="S69" s="133" t="s">
        <v>57</v>
      </c>
      <c r="T69" s="133"/>
      <c r="U69" s="133"/>
      <c r="V69" s="133"/>
    </row>
    <row r="70" spans="1:22">
      <c r="I70" s="127" t="s">
        <v>65</v>
      </c>
      <c r="J70" s="128"/>
      <c r="K70" s="128"/>
      <c r="L70" s="128"/>
      <c r="M70" s="128"/>
      <c r="N70" s="128"/>
      <c r="S70" s="130" t="s">
        <v>65</v>
      </c>
      <c r="T70" s="131"/>
      <c r="U70" s="131"/>
      <c r="V70" s="131"/>
    </row>
    <row r="73" spans="1:22" ht="18">
      <c r="Q73" s="55" t="s">
        <v>55</v>
      </c>
      <c r="S73" s="56"/>
      <c r="T73" s="56"/>
      <c r="U73" s="56"/>
    </row>
    <row r="74" spans="1:22" ht="18">
      <c r="Q74" s="55" t="s">
        <v>56</v>
      </c>
    </row>
  </sheetData>
  <mergeCells count="73">
    <mergeCell ref="I70:N70"/>
    <mergeCell ref="G58:J58"/>
    <mergeCell ref="K58:N58"/>
    <mergeCell ref="G53:N53"/>
    <mergeCell ref="S70:V70"/>
    <mergeCell ref="S67:V67"/>
    <mergeCell ref="S68:V68"/>
    <mergeCell ref="S69:V69"/>
    <mergeCell ref="I68:N68"/>
    <mergeCell ref="I69:N69"/>
    <mergeCell ref="C59:F59"/>
    <mergeCell ref="G59:J59"/>
    <mergeCell ref="K59:N59"/>
    <mergeCell ref="C58:F58"/>
    <mergeCell ref="I67:N67"/>
    <mergeCell ref="K66:M66"/>
    <mergeCell ref="C55:F55"/>
    <mergeCell ref="G55:J55"/>
    <mergeCell ref="K55:N55"/>
    <mergeCell ref="K12:M12"/>
    <mergeCell ref="AB57:AE57"/>
    <mergeCell ref="A54:B54"/>
    <mergeCell ref="C54:F54"/>
    <mergeCell ref="G54:J54"/>
    <mergeCell ref="K54:N54"/>
    <mergeCell ref="A52:F52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6:B56"/>
    <mergeCell ref="T57:W57"/>
    <mergeCell ref="X57:AA57"/>
    <mergeCell ref="K57:N57"/>
    <mergeCell ref="R57:S57"/>
    <mergeCell ref="G56:J56"/>
    <mergeCell ref="K56:N56"/>
    <mergeCell ref="A57:B57"/>
    <mergeCell ref="C57:F57"/>
    <mergeCell ref="G57:J57"/>
    <mergeCell ref="C56:F56"/>
    <mergeCell ref="A59:B59"/>
    <mergeCell ref="A55:B55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</mergeCells>
  <hyperlinks>
    <hyperlink ref="S70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2021-09-14T06:42:10Z</cp:lastPrinted>
  <dcterms:created xsi:type="dcterms:W3CDTF">2020-09-16T04:42:30Z</dcterms:created>
  <dcterms:modified xsi:type="dcterms:W3CDTF">2021-09-20T06:42:22Z</dcterms:modified>
</cp:coreProperties>
</file>