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<sst xmlns="http://schemas.openxmlformats.org/spreadsheetml/2006/main" count="205" uniqueCount="88">
  <si>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</si>
  <si>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</si>
  <si>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</si>
  <si>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</si>
  <si>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</si>
  <si>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</si>
  <si>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</si>
  <si>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</si>
  <si>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</si>
  <si>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</si>
  <si>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</si>
  <si>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</si>
  <si>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</si>
  <si>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</si>
  <si>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</si>
  <si>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</si>
  <si>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</si>
  <si>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</si>
  <si>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</si>
  <si>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</si>
  <si>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</si>
  <si>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</si>
  <si>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</si>
  <si>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</si>
  <si>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</si>
  <si>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</si>
  <si>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</si>
  <si>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</si>
  <si>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</si>
  <si>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</si>
  <si>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</si>
  <si>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</si>
  <si>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</si>
  <si>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</si>
  <si>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</si>
  <si>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</si>
  <si>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</si>
  <si>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</si>
  <si>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</si>
  <si>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</si>
  <si>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</si>
  <si>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</si>
  <si>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</si>
  <si>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</si>
  <si>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</si>
  <si>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</si>
  <si>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</si>
  <si>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</si>
  <si>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</si>
  <si>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</si>
  <si>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</si>
  <si>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</si>
  <si>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</si>
  <si>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</si>
  <si>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</si>
  <si>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</si>
  <si>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</si>
  <si>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</si>
  <si>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</si>
  <si>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</si>
  <si>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</si>
  <si>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</si>
  <si>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</si>
  <si>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</si>
  <si>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</si>
  <si>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</si>
  <si>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</si>
  <si>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</si>
  <si>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</si>
  <si>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</si>
  <si>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</si>
  <si>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১.  চাল সরু (নাজির), চাল-(মোটা)</t>
  </si>
  <si>
    <t>২.  ছোলা</t>
  </si>
  <si>
    <t>৪.রুই মাছ, কাতল মাছ</t>
  </si>
  <si>
    <t>৫. ডিম (কক)</t>
  </si>
  <si>
    <t xml:space="preserve">৬.ডিম (ফার্ম) </t>
  </si>
  <si>
    <t xml:space="preserve"> ৩. রসুন (দেশী,আমদানীকৃত)</t>
  </si>
  <si>
    <t>৫. মুরগি (ব্রয়লার) জ্যান্ত, কক জ্যান্ত</t>
  </si>
  <si>
    <t>২. পাম তেল (খোলা)</t>
  </si>
  <si>
    <t>১.  আটা (খোলা, প্যাকেট)</t>
  </si>
  <si>
    <t>৩.পিঁয়াজ (দেশী,আমদানীকৃত), আদা (আমদানীকৃত)</t>
  </si>
  <si>
    <t>তারিখঃ ০৮/০২/২০২৩ খ্রিঃ।</t>
  </si>
  <si>
    <t>০৮/০২/২০২৩</t>
  </si>
  <si>
    <t>০৮/০১/২০২৩</t>
  </si>
  <si>
    <t>০৮/০২/২০২২</t>
  </si>
  <si>
    <t xml:space="preserve">      স্মারক নং: ১২.০২.২০০০.৩০০.১৬.০৪৬.২১.১২১</t>
  </si>
  <si>
    <t>৪. আলু, কাঁচাপেপে,কাঁচামরিচ</t>
  </si>
  <si>
    <t>৭.   লবণ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</si>
</sst>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85</v>
      </c>
      <c r="B6" s="77"/>
      <c r="C6" s="77"/>
      <c r="D6" s="77"/>
      <c r="E6" s="77"/>
      <c r="F6" s="77"/>
      <c r="G6" s="42"/>
      <c r="H6" s="43"/>
      <c r="I6" s="44"/>
      <c r="J6" s="74" t="s">
        <v>81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82</v>
      </c>
      <c r="E10" s="83"/>
      <c r="F10" s="84"/>
      <c r="G10" s="85" t="s">
        <v>83</v>
      </c>
      <c r="H10" s="86"/>
      <c r="I10" s="87"/>
      <c r="J10" s="81"/>
      <c r="K10" s="88" t="s">
        <v>84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78</v>
      </c>
      <c r="E11" s="54" t="s">
        <v>10</v>
      </c>
      <c r="F11" s="53">
        <v>84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4.5161290322580641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64</v>
      </c>
      <c r="E15" s="54" t="s">
        <v>10</v>
      </c>
      <c r="F15" s="53">
        <v>66</v>
      </c>
      <c r="G15" s="55">
        <v>68</v>
      </c>
      <c r="H15" s="54" t="s">
        <v>10</v>
      </c>
      <c r="I15" s="56">
        <v>70</v>
      </c>
      <c r="J15" s="57">
        <f t="shared" si="2"/>
        <v>-5.7971014492753623</v>
      </c>
      <c r="K15" s="53">
        <v>43</v>
      </c>
      <c r="L15" s="54" t="s">
        <v>10</v>
      </c>
      <c r="M15" s="53">
        <v>45</v>
      </c>
      <c r="N15" s="57">
        <f t="shared" si="3"/>
        <v>47.727272727272727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58</v>
      </c>
      <c r="H16" s="54"/>
      <c r="I16" s="56">
        <v>60</v>
      </c>
      <c r="J16" s="57">
        <f t="shared" si="2"/>
        <v>-3.3898305084745761</v>
      </c>
      <c r="K16" s="53">
        <v>34</v>
      </c>
      <c r="L16" s="54">
        <v>31</v>
      </c>
      <c r="M16" s="53">
        <v>36</v>
      </c>
      <c r="N16" s="57">
        <f t="shared" si="3"/>
        <v>62.857142857142854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120</v>
      </c>
      <c r="L17" s="54" t="s">
        <v>10</v>
      </c>
      <c r="M17" s="53">
        <v>125</v>
      </c>
      <c r="N17" s="57">
        <f t="shared" si="3"/>
        <v>12.244897959183673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90</v>
      </c>
      <c r="E19" s="54" t="s">
        <v>10</v>
      </c>
      <c r="F19" s="53">
        <v>98</v>
      </c>
      <c r="G19" s="55">
        <v>85</v>
      </c>
      <c r="H19" s="54" t="s">
        <v>10</v>
      </c>
      <c r="I19" s="56">
        <v>90</v>
      </c>
      <c r="J19" s="57">
        <f t="shared" si="2"/>
        <v>7.4285714285714288</v>
      </c>
      <c r="K19" s="53">
        <v>75</v>
      </c>
      <c r="L19" s="54" t="s">
        <v>10</v>
      </c>
      <c r="M19" s="53">
        <v>80</v>
      </c>
      <c r="N19" s="57">
        <f t="shared" si="3"/>
        <v>21.29032258064516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168</v>
      </c>
      <c r="E20" s="54"/>
      <c r="F20" s="53">
        <v>170</v>
      </c>
      <c r="G20" s="55">
        <v>172</v>
      </c>
      <c r="H20" s="54" t="s">
        <v>10</v>
      </c>
      <c r="I20" s="56">
        <v>175</v>
      </c>
      <c r="J20" s="57">
        <f t="shared" si="2"/>
        <v>-2.5936599423631126</v>
      </c>
      <c r="K20" s="53">
        <v>153</v>
      </c>
      <c r="L20" s="54" t="s">
        <v>10</v>
      </c>
      <c r="M20" s="53">
        <v>154</v>
      </c>
      <c r="N20" s="57">
        <f t="shared" si="3"/>
        <v>10.097719869706841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134</v>
      </c>
      <c r="J21" s="57">
        <f t="shared" si="2"/>
        <v>-1.5748031496062991</v>
      </c>
      <c r="K21" s="53">
        <v>136</v>
      </c>
      <c r="L21" s="54" t="s">
        <v>10</v>
      </c>
      <c r="M21" s="53">
        <v>140</v>
      </c>
      <c r="N21" s="57">
        <f t="shared" si="3"/>
        <v>-9.4202898550724647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720</v>
      </c>
      <c r="L22" s="54" t="s">
        <v>10</v>
      </c>
      <c r="M22" s="53">
        <v>750</v>
      </c>
      <c r="N22" s="57">
        <f t="shared" si="3"/>
        <v>22.789115646258505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28</v>
      </c>
      <c r="E23" s="54" t="s">
        <v>10</v>
      </c>
      <c r="F23" s="53">
        <v>34</v>
      </c>
      <c r="G23" s="55">
        <v>35</v>
      </c>
      <c r="H23" s="54" t="s">
        <v>10</v>
      </c>
      <c r="I23" s="56">
        <v>40</v>
      </c>
      <c r="J23" s="57">
        <f t="shared" si="2"/>
        <v>-17.333333333333336</v>
      </c>
      <c r="K23" s="53">
        <v>30</v>
      </c>
      <c r="L23" s="54" t="s">
        <v>10</v>
      </c>
      <c r="M23" s="53">
        <v>32</v>
      </c>
      <c r="N23" s="57">
        <f t="shared" si="3"/>
        <v>0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38</v>
      </c>
      <c r="E24" s="54"/>
      <c r="F24" s="53">
        <v>42</v>
      </c>
      <c r="G24" s="55">
        <v>40</v>
      </c>
      <c r="H24" s="54" t="s">
        <v>10</v>
      </c>
      <c r="I24" s="56">
        <v>46</v>
      </c>
      <c r="J24" s="57">
        <f t="shared" si="2"/>
        <v>-6.9767441860465116</v>
      </c>
      <c r="K24" s="53">
        <v>45</v>
      </c>
      <c r="L24" s="54">
        <v>70</v>
      </c>
      <c r="M24" s="53">
        <v>46</v>
      </c>
      <c r="N24" s="57">
        <f t="shared" si="3"/>
        <v>-12.087912087912088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85</v>
      </c>
      <c r="E25" s="54" t="s">
        <v>10</v>
      </c>
      <c r="F25" s="53">
        <v>95</v>
      </c>
      <c r="G25" s="55">
        <v>65</v>
      </c>
      <c r="H25" s="54" t="s">
        <v>10</v>
      </c>
      <c r="I25" s="56">
        <v>70</v>
      </c>
      <c r="J25" s="57">
        <f t="shared" si="2"/>
        <v>33.333333333333329</v>
      </c>
      <c r="K25" s="53">
        <v>40</v>
      </c>
      <c r="L25" s="54" t="s">
        <v>10</v>
      </c>
      <c r="M25" s="53">
        <v>50</v>
      </c>
      <c r="N25" s="57">
        <f t="shared" si="3"/>
        <v>100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200</v>
      </c>
      <c r="E26" s="54" t="s">
        <v>10</v>
      </c>
      <c r="F26" s="53">
        <v>210</v>
      </c>
      <c r="G26" s="55">
        <v>100</v>
      </c>
      <c r="H26" s="54"/>
      <c r="I26" s="56">
        <v>110</v>
      </c>
      <c r="J26" s="57">
        <f t="shared" si="2"/>
        <v>95.238095238095227</v>
      </c>
      <c r="K26" s="53">
        <v>100</v>
      </c>
      <c r="L26" s="54" t="s">
        <v>10</v>
      </c>
      <c r="M26" s="53">
        <v>105</v>
      </c>
      <c r="N26" s="57">
        <f t="shared" si="3"/>
        <v>100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100</v>
      </c>
      <c r="E27" s="54" t="s">
        <v>10</v>
      </c>
      <c r="F27" s="53">
        <v>130</v>
      </c>
      <c r="G27" s="55">
        <v>160</v>
      </c>
      <c r="H27" s="54" t="s">
        <v>10</v>
      </c>
      <c r="I27" s="56">
        <v>170</v>
      </c>
      <c r="J27" s="57">
        <f t="shared" si="2"/>
        <v>-30.303030303030305</v>
      </c>
      <c r="K27" s="53">
        <v>80</v>
      </c>
      <c r="L27" s="54" t="s">
        <v>10</v>
      </c>
      <c r="M27" s="53">
        <v>85</v>
      </c>
      <c r="N27" s="57">
        <f t="shared" si="3"/>
        <v>39.393939393939391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18</v>
      </c>
      <c r="E28" s="54" t="s">
        <v>10</v>
      </c>
      <c r="F28" s="53">
        <v>27</v>
      </c>
      <c r="G28" s="55">
        <v>14</v>
      </c>
      <c r="H28" s="54">
        <f>-P19</f>
        <v>0</v>
      </c>
      <c r="I28" s="56">
        <v>23</v>
      </c>
      <c r="J28" s="57">
        <f t="shared" si="2"/>
        <v>21.621621621621621</v>
      </c>
      <c r="K28" s="53">
        <v>13</v>
      </c>
      <c r="L28" s="54" t="s">
        <v>10</v>
      </c>
      <c r="M28" s="53">
        <v>16</v>
      </c>
      <c r="N28" s="57">
        <f t="shared" si="3"/>
        <v>55.172413793103445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35</v>
      </c>
      <c r="G30" s="55">
        <v>20</v>
      </c>
      <c r="H30" s="54"/>
      <c r="I30" s="56">
        <v>25</v>
      </c>
      <c r="J30" s="57">
        <f t="shared" si="2"/>
        <v>44.444444444444443</v>
      </c>
      <c r="K30" s="53">
        <v>20</v>
      </c>
      <c r="L30" s="54" t="s">
        <v>10</v>
      </c>
      <c r="M30" s="53">
        <v>25</v>
      </c>
      <c r="N30" s="57">
        <f t="shared" si="3"/>
        <v>44.444444444444443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70</v>
      </c>
      <c r="H32" s="62" t="s">
        <v>10</v>
      </c>
      <c r="I32" s="56">
        <v>75</v>
      </c>
      <c r="J32" s="57">
        <f t="shared" si="2"/>
        <v>-100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75</v>
      </c>
      <c r="H33" s="54" t="s">
        <v>10</v>
      </c>
      <c r="I33" s="56">
        <v>85</v>
      </c>
      <c r="J33" s="57">
        <f t="shared" si="2"/>
        <v>18.75</v>
      </c>
      <c r="K33" s="53">
        <v>35</v>
      </c>
      <c r="L33" s="54" t="s">
        <v>10</v>
      </c>
      <c r="M33" s="53">
        <v>40</v>
      </c>
      <c r="N33" s="57">
        <f t="shared" si="3"/>
        <v>153.33333333333334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280</v>
      </c>
      <c r="H34" s="54" t="s">
        <v>10</v>
      </c>
      <c r="I34" s="56">
        <v>300</v>
      </c>
      <c r="J34" s="57">
        <f t="shared" si="2"/>
        <v>-8.6206896551724146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260</v>
      </c>
      <c r="H35" s="54" t="s">
        <v>10</v>
      </c>
      <c r="I35" s="56">
        <v>300</v>
      </c>
      <c r="J35" s="57">
        <f t="shared" si="2"/>
        <v>-14.285714285714285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410</v>
      </c>
      <c r="L39" s="54" t="s">
        <v>10</v>
      </c>
      <c r="M39" s="53">
        <v>420</v>
      </c>
      <c r="N39" s="57">
        <f t="shared" si="5"/>
        <v>16.867469879518072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270</v>
      </c>
      <c r="E40" s="54" t="s">
        <v>10</v>
      </c>
      <c r="F40" s="53">
        <v>280</v>
      </c>
      <c r="G40" s="55">
        <v>240</v>
      </c>
      <c r="H40" s="54" t="s">
        <v>10</v>
      </c>
      <c r="I40" s="56">
        <v>250</v>
      </c>
      <c r="J40" s="57">
        <f t="shared" si="2"/>
        <v>12.244897959183673</v>
      </c>
      <c r="K40" s="53">
        <v>250</v>
      </c>
      <c r="L40" s="54" t="s">
        <v>10</v>
      </c>
      <c r="M40" s="53">
        <v>260</v>
      </c>
      <c r="N40" s="57">
        <f t="shared" si="3"/>
        <v>7.8431372549019605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190</v>
      </c>
      <c r="E41" s="54" t="s">
        <v>10</v>
      </c>
      <c r="F41" s="53">
        <v>195</v>
      </c>
      <c r="G41" s="55">
        <v>140</v>
      </c>
      <c r="H41" s="54">
        <v>135</v>
      </c>
      <c r="I41" s="56">
        <v>145</v>
      </c>
      <c r="J41" s="57">
        <f t="shared" si="2"/>
        <v>35.087719298245609</v>
      </c>
      <c r="K41" s="53">
        <v>150</v>
      </c>
      <c r="L41" s="54">
        <v>120</v>
      </c>
      <c r="M41" s="53">
        <v>155</v>
      </c>
      <c r="N41" s="57">
        <f t="shared" si="3"/>
        <v>26.229508196721312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62</v>
      </c>
      <c r="H42" s="54" t="s">
        <v>10</v>
      </c>
      <c r="I42" s="56">
        <v>65</v>
      </c>
      <c r="J42" s="57">
        <f t="shared" si="2"/>
        <v>-5.5118110236220472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46</v>
      </c>
      <c r="E43" s="54" t="s">
        <v>10</v>
      </c>
      <c r="F43" s="53">
        <v>48</v>
      </c>
      <c r="G43" s="55">
        <v>40</v>
      </c>
      <c r="H43" s="54"/>
      <c r="I43" s="56">
        <v>42</v>
      </c>
      <c r="J43" s="57">
        <f t="shared" si="2"/>
        <v>14.634146341463413</v>
      </c>
      <c r="K43" s="53">
        <v>34</v>
      </c>
      <c r="L43" s="54">
        <v>29</v>
      </c>
      <c r="M43" s="53">
        <v>36</v>
      </c>
      <c r="N43" s="57">
        <f t="shared" si="3"/>
        <v>34.285714285714285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114</v>
      </c>
      <c r="H44" s="54"/>
      <c r="I44" s="56">
        <v>116</v>
      </c>
      <c r="J44" s="57">
        <f t="shared" si="2"/>
        <v>-1.7391304347826086</v>
      </c>
      <c r="K44" s="53">
        <v>75</v>
      </c>
      <c r="L44" s="54" t="s">
        <v>10</v>
      </c>
      <c r="M44" s="53">
        <v>77</v>
      </c>
      <c r="N44" s="57">
        <f t="shared" si="3"/>
        <v>48.684210526315788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35</v>
      </c>
      <c r="J45" s="57">
        <f t="shared" si="2"/>
        <v>11.475409836065573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79</v>
      </c>
      <c r="B54" s="117"/>
      <c r="C54" s="118" t="s">
        <v>65</v>
      </c>
      <c r="D54" s="119"/>
      <c r="E54" s="119"/>
      <c r="F54" s="120"/>
      <c r="G54" s="110" t="s">
        <v>71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78</v>
      </c>
      <c r="B55" s="113"/>
      <c r="C55" s="91"/>
      <c r="D55" s="92"/>
      <c r="E55" s="92"/>
      <c r="F55" s="93"/>
      <c r="G55" s="110" t="s">
        <v>72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80</v>
      </c>
      <c r="B56" s="113"/>
      <c r="C56" s="91"/>
      <c r="D56" s="92"/>
      <c r="E56" s="92"/>
      <c r="F56" s="93"/>
      <c r="G56" s="110" t="s">
        <v>76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73</v>
      </c>
      <c r="B57" s="109"/>
      <c r="C57" s="91"/>
      <c r="D57" s="92"/>
      <c r="E57" s="92"/>
      <c r="F57" s="93"/>
      <c r="G57" s="110" t="s">
        <v>86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74</v>
      </c>
      <c r="B58" s="113"/>
      <c r="C58" s="91"/>
      <c r="D58" s="92"/>
      <c r="E58" s="92"/>
      <c r="F58" s="93"/>
      <c r="G58" s="110" t="s">
        <v>77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75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87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2023-02-08T08:28:53Z</dcterms:modified>
</cp:coreProperties>
</file>