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<sst xmlns="http://schemas.openxmlformats.org/spreadsheetml/2006/main" count="246" uniqueCount="87">
  <si>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</si>
  <si>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</si>
  <si>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</si>
  <si>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</si>
  <si>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</si>
  <si>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</si>
  <si>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</si>
  <si>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</si>
  <si>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</si>
  <si>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</si>
  <si>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</si>
  <si>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</si>
  <si>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</si>
  <si>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</si>
  <si>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</si>
  <si>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</si>
  <si>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</si>
  <si>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</si>
  <si>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</si>
  <si>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</si>
  <si>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</si>
  <si>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</si>
  <si>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</si>
  <si>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</si>
  <si>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</si>
  <si>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</si>
  <si>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</si>
  <si>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</si>
  <si>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</si>
  <si>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</si>
  <si>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</si>
  <si>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</si>
  <si>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</si>
  <si>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</si>
  <si>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</si>
  <si>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</si>
  <si>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</si>
  <si>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</si>
  <si>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</si>
  <si>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</si>
  <si>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</si>
  <si>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</si>
  <si>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</si>
  <si>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</si>
  <si>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</si>
  <si>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</si>
  <si>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</si>
  <si>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</si>
  <si>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</si>
  <si>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</si>
  <si>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</si>
  <si>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</si>
  <si>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</si>
  <si>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</si>
  <si>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</si>
  <si>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</si>
  <si>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</si>
  <si>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</si>
  <si>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</si>
  <si>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</si>
  <si>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</si>
  <si>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</si>
  <si>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</si>
  <si>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</si>
  <si>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</si>
  <si>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</si>
  <si>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</si>
  <si>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</si>
  <si>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</si>
  <si>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</si>
  <si>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</si>
  <si>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</si>
  <si>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</si>
  <si>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</si>
  <si>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</si>
  <si>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সয়াবিন তেল-(খোলা),পাম তেল-(খোলা)</t>
  </si>
  <si>
    <t>চাল সরু (মিনিকেট),চাল-(মাঝারী),</t>
  </si>
  <si>
    <t xml:space="preserve"> মুরগি (ব্রয়লার) ,মোরগ-মুরগি (কক/সোনালী)</t>
  </si>
  <si>
    <t>কাঁচাপেপে,বেগুন, পটল,আদা (আমদানীকৃত)</t>
  </si>
  <si>
    <t>বাজারে পর্যাপ্ত সরবরাহ পণ্যাদির দর হ্রাস পেয়েছে</t>
  </si>
  <si>
    <t>ইলিশ মাছ ,কাতল মাছ</t>
  </si>
  <si>
    <t xml:space="preserve"> আদা (আমদানীকৃত)</t>
  </si>
  <si>
    <t>স্মারক নং ১২.০২.1000.5০০.16.০19.১8-663</t>
  </si>
  <si>
    <t xml:space="preserve">            তারিখঃ 16/08/2021 খ্রিঃ।</t>
  </si>
  <si>
    <t>16/08/২০২1</t>
  </si>
  <si>
    <t>16/০7/২০২১</t>
  </si>
  <si>
    <t>16/08/২০2০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</si>
</sst>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D13" sqref="D1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82</v>
      </c>
      <c r="B8" s="99"/>
      <c r="C8" s="99"/>
      <c r="D8" s="99"/>
      <c r="E8" s="99"/>
      <c r="F8" s="99"/>
      <c r="G8" s="17"/>
      <c r="H8" s="41"/>
      <c r="I8" s="29"/>
      <c r="J8" s="100" t="s">
        <v>83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84</v>
      </c>
      <c r="E12" s="113"/>
      <c r="F12" s="114"/>
      <c r="G12" s="115" t="s">
        <v>85</v>
      </c>
      <c r="H12" s="116"/>
      <c r="I12" s="117"/>
      <c r="J12" s="111"/>
      <c r="K12" s="118" t="s">
        <v>86</v>
      </c>
      <c r="L12" s="119"/>
      <c r="M12" s="120"/>
      <c r="N12" s="111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58</v>
      </c>
      <c r="H14" s="40" t="s">
        <v>13</v>
      </c>
      <c r="I14" s="52">
        <v>60</v>
      </c>
      <c r="J14" s="30">
        <f t="shared" si="0"/>
        <v>3.3898305084745761</v>
      </c>
      <c r="K14" s="28">
        <v>48</v>
      </c>
      <c r="L14" s="40" t="s">
        <v>13</v>
      </c>
      <c r="M14" s="28">
        <v>50</v>
      </c>
      <c r="N14" s="30">
        <f t="shared" si="1"/>
        <v>24.489795918367346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48</v>
      </c>
      <c r="H15" s="40" t="s">
        <v>13</v>
      </c>
      <c r="I15" s="52">
        <v>50</v>
      </c>
      <c r="J15" s="30">
        <f t="shared" si="0"/>
        <v>4.0816326530612246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43</v>
      </c>
      <c r="H16" s="40" t="s">
        <v>13</v>
      </c>
      <c r="I16" s="52">
        <v>45</v>
      </c>
      <c r="J16" s="30">
        <f t="shared" si="0"/>
        <v>1.1363636363636365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34</v>
      </c>
      <c r="H17" s="40" t="s">
        <v>13</v>
      </c>
      <c r="I17" s="52">
        <v>35</v>
      </c>
      <c r="J17" s="30">
        <f t="shared" si="0"/>
        <v>2.8985507246376812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75</v>
      </c>
      <c r="H19" s="40" t="s">
        <v>13</v>
      </c>
      <c r="I19" s="52">
        <v>100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120</v>
      </c>
      <c r="H20" s="40" t="s">
        <v>13</v>
      </c>
      <c r="I20" s="52">
        <v>125</v>
      </c>
      <c r="J20" s="30">
        <f t="shared" si="0"/>
        <v>4.0816326530612246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120</v>
      </c>
      <c r="E22" s="40" t="s">
        <v>13</v>
      </c>
      <c r="F22" s="52">
        <v>122</v>
      </c>
      <c r="G22" s="28">
        <v>120</v>
      </c>
      <c r="H22" s="40" t="s">
        <v>13</v>
      </c>
      <c r="I22" s="52">
        <v>122</v>
      </c>
      <c r="J22" s="30">
        <f t="shared" si="0"/>
        <v>0</v>
      </c>
      <c r="K22" s="28">
        <v>84</v>
      </c>
      <c r="L22" s="40" t="s">
        <v>13</v>
      </c>
      <c r="M22" s="28">
        <v>86</v>
      </c>
      <c r="N22" s="30">
        <f t="shared" si="1"/>
        <v>42.352941176470587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112</v>
      </c>
      <c r="E23" s="40" t="s">
        <v>13</v>
      </c>
      <c r="F23" s="52">
        <v>113</v>
      </c>
      <c r="G23" s="28">
        <v>110</v>
      </c>
      <c r="H23" s="40" t="s">
        <v>13</v>
      </c>
      <c r="I23" s="52">
        <v>112</v>
      </c>
      <c r="J23" s="30">
        <f t="shared" si="0"/>
        <v>1.3513513513513513</v>
      </c>
      <c r="K23" s="28">
        <v>74</v>
      </c>
      <c r="L23" s="40" t="s">
        <v>13</v>
      </c>
      <c r="M23" s="28">
        <v>75</v>
      </c>
      <c r="N23" s="30">
        <f t="shared" si="1"/>
        <v>51.006711409395976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685</v>
      </c>
      <c r="E24" s="40" t="s">
        <v>13</v>
      </c>
      <c r="F24" s="52">
        <v>700</v>
      </c>
      <c r="G24" s="28">
        <v>680</v>
      </c>
      <c r="H24" s="40" t="s">
        <v>13</v>
      </c>
      <c r="I24" s="52">
        <v>690</v>
      </c>
      <c r="J24" s="30">
        <f>((D24+F24)/2-(G24+I24)/2)/((G24+I24)/2)*100</f>
        <v>1.0948905109489051</v>
      </c>
      <c r="K24" s="28">
        <v>500</v>
      </c>
      <c r="L24" s="40" t="s">
        <v>13</v>
      </c>
      <c r="M24" s="28">
        <v>535</v>
      </c>
      <c r="N24" s="30">
        <f t="shared" si="1"/>
        <v>33.816425120772948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48</v>
      </c>
      <c r="E25" s="40" t="s">
        <v>13</v>
      </c>
      <c r="F25" s="52">
        <v>50</v>
      </c>
      <c r="G25" s="28">
        <v>48</v>
      </c>
      <c r="H25" s="40" t="s">
        <v>13</v>
      </c>
      <c r="I25" s="52">
        <v>50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-47.027027027027032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70</v>
      </c>
      <c r="E27" s="40" t="s">
        <v>13</v>
      </c>
      <c r="F27" s="52">
        <v>75</v>
      </c>
      <c r="G27" s="28">
        <v>70</v>
      </c>
      <c r="H27" s="40" t="s">
        <v>13</v>
      </c>
      <c r="I27" s="52">
        <v>72</v>
      </c>
      <c r="J27" s="30">
        <f t="shared" si="0"/>
        <v>2.112676056338028</v>
      </c>
      <c r="K27" s="28">
        <v>180</v>
      </c>
      <c r="L27" s="40" t="s">
        <v>13</v>
      </c>
      <c r="M27" s="28">
        <v>190</v>
      </c>
      <c r="N27" s="30">
        <f t="shared" si="1"/>
        <v>-60.810810810810814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125</v>
      </c>
      <c r="E28" s="40" t="s">
        <v>13</v>
      </c>
      <c r="F28" s="52">
        <v>130</v>
      </c>
      <c r="G28" s="28">
        <v>125</v>
      </c>
      <c r="H28" s="40" t="s">
        <v>13</v>
      </c>
      <c r="I28" s="52">
        <v>130</v>
      </c>
      <c r="J28" s="30">
        <f t="shared" si="0"/>
        <v>0</v>
      </c>
      <c r="K28" s="28">
        <v>200</v>
      </c>
      <c r="L28" s="40" t="s">
        <v>13</v>
      </c>
      <c r="M28" s="28">
        <v>210</v>
      </c>
      <c r="N28" s="30">
        <f t="shared" si="1"/>
        <v>-37.804878048780488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130</v>
      </c>
      <c r="E29" s="40" t="s">
        <v>13</v>
      </c>
      <c r="F29" s="52">
        <v>135</v>
      </c>
      <c r="G29" s="28">
        <v>200</v>
      </c>
      <c r="H29" s="40" t="s">
        <v>13</v>
      </c>
      <c r="I29" s="52">
        <v>210</v>
      </c>
      <c r="J29" s="30">
        <f t="shared" si="0"/>
        <v>-35.365853658536587</v>
      </c>
      <c r="K29" s="28">
        <v>140</v>
      </c>
      <c r="L29" s="40" t="s">
        <v>13</v>
      </c>
      <c r="M29" s="28">
        <v>150</v>
      </c>
      <c r="N29" s="30">
        <f t="shared" si="1"/>
        <v>-8.6206896551724146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22</v>
      </c>
      <c r="H30" s="40" t="s">
        <v>13</v>
      </c>
      <c r="I30" s="52">
        <v>24</v>
      </c>
      <c r="J30" s="30">
        <f t="shared" si="0"/>
        <v>-8.695652173913043</v>
      </c>
      <c r="K30" s="28">
        <v>18</v>
      </c>
      <c r="L30" s="40" t="s">
        <v>13</v>
      </c>
      <c r="M30" s="28">
        <v>20</v>
      </c>
      <c r="N30" s="30">
        <f t="shared" si="1"/>
        <v>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50</v>
      </c>
      <c r="H31" s="40" t="s">
        <v>13</v>
      </c>
      <c r="I31" s="52">
        <v>55</v>
      </c>
      <c r="J31" s="30">
        <f t="shared" si="0"/>
        <v>-19.047619047619047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30</v>
      </c>
      <c r="H32" s="40" t="s">
        <v>13</v>
      </c>
      <c r="I32" s="52">
        <v>35</v>
      </c>
      <c r="J32" s="30">
        <f t="shared" si="0"/>
        <v>-15.384615384615385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30</v>
      </c>
      <c r="H34" s="40" t="s">
        <v>13</v>
      </c>
      <c r="I34" s="52">
        <v>35</v>
      </c>
      <c r="J34" s="30">
        <f t="shared" si="0"/>
        <v>-15.384615384615385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120</v>
      </c>
      <c r="E35" s="40" t="s">
        <v>13</v>
      </c>
      <c r="F35" s="52">
        <v>140</v>
      </c>
      <c r="G35" s="28">
        <v>40</v>
      </c>
      <c r="H35" s="40" t="s">
        <v>13</v>
      </c>
      <c r="I35" s="52">
        <v>45</v>
      </c>
      <c r="J35" s="30">
        <f t="shared" si="0"/>
        <v>205.88235294117646</v>
      </c>
      <c r="K35" s="28">
        <v>50</v>
      </c>
      <c r="L35" s="40" t="s">
        <v>13</v>
      </c>
      <c r="M35" s="28">
        <v>55</v>
      </c>
      <c r="N35" s="30">
        <f t="shared" si="1"/>
        <v>147.61904761904762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300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310</v>
      </c>
      <c r="J37" s="30">
        <f t="shared" si="0"/>
        <v>-1.8518518518518516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1400</v>
      </c>
      <c r="G38" s="28">
        <v>900</v>
      </c>
      <c r="H38" s="40" t="s">
        <v>13</v>
      </c>
      <c r="I38" s="52">
        <v>1100</v>
      </c>
      <c r="J38" s="30">
        <f t="shared" si="0"/>
        <v>15</v>
      </c>
      <c r="K38" s="28">
        <v>500</v>
      </c>
      <c r="L38" s="40" t="s">
        <v>13</v>
      </c>
      <c r="M38" s="28">
        <v>650</v>
      </c>
      <c r="N38" s="30">
        <f t="shared" si="1"/>
        <v>100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540</v>
      </c>
      <c r="E40" s="40" t="s">
        <v>13</v>
      </c>
      <c r="F40" s="52">
        <v>560</v>
      </c>
      <c r="G40" s="28">
        <v>560</v>
      </c>
      <c r="H40" s="40" t="s">
        <v>13</v>
      </c>
      <c r="I40" s="52">
        <v>580</v>
      </c>
      <c r="J40" s="30">
        <f t="shared" si="0"/>
        <v>-3.5087719298245612</v>
      </c>
      <c r="K40" s="28">
        <v>520</v>
      </c>
      <c r="L40" s="40" t="s">
        <v>13</v>
      </c>
      <c r="M40" s="28">
        <v>540</v>
      </c>
      <c r="N40" s="30">
        <f t="shared" si="1"/>
        <v>3.7735849056603774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205</v>
      </c>
      <c r="E42" s="40" t="s">
        <v>13</v>
      </c>
      <c r="F42" s="52">
        <v>210</v>
      </c>
      <c r="G42" s="28">
        <v>210</v>
      </c>
      <c r="H42" s="40" t="s">
        <v>13</v>
      </c>
      <c r="I42" s="52">
        <v>215</v>
      </c>
      <c r="J42" s="30">
        <f t="shared" si="0"/>
        <v>-2.3529411764705883</v>
      </c>
      <c r="K42" s="28">
        <v>200</v>
      </c>
      <c r="L42" s="40" t="s">
        <v>13</v>
      </c>
      <c r="M42" s="28">
        <v>210</v>
      </c>
      <c r="N42" s="30">
        <f t="shared" si="1"/>
        <v>1.2195121951219512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120</v>
      </c>
      <c r="E43" s="40" t="s">
        <v>13</v>
      </c>
      <c r="F43" s="52">
        <v>125</v>
      </c>
      <c r="G43" s="28">
        <v>140</v>
      </c>
      <c r="H43" s="40">
        <v>150</v>
      </c>
      <c r="I43" s="52">
        <v>145</v>
      </c>
      <c r="J43" s="30">
        <f t="shared" si="0"/>
        <v>-14.035087719298245</v>
      </c>
      <c r="K43" s="28">
        <v>110</v>
      </c>
      <c r="L43" s="40" t="s">
        <v>13</v>
      </c>
      <c r="M43" s="28">
        <v>115</v>
      </c>
      <c r="N43" s="30">
        <f t="shared" si="1"/>
        <v>8.8888888888888893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35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70</v>
      </c>
      <c r="H46" s="40" t="s">
        <v>13</v>
      </c>
      <c r="I46" s="52">
        <v>72</v>
      </c>
      <c r="J46" s="30">
        <f t="shared" si="0"/>
        <v>-2.8169014084507045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/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 t="s">
        <v>21</v>
      </c>
      <c r="B60" s="129"/>
      <c r="C60" s="67"/>
      <c r="D60" s="68"/>
      <c r="E60" s="68"/>
      <c r="F60" s="69"/>
      <c r="G60" s="81"/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/>
      <c r="B61" s="129"/>
      <c r="C61" s="67"/>
      <c r="D61" s="68"/>
      <c r="E61" s="68"/>
      <c r="F61" s="69"/>
      <c r="G61" s="81"/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75</v>
      </c>
      <c r="B62" s="129"/>
      <c r="C62" s="64" t="s">
        <v>57</v>
      </c>
      <c r="D62" s="65"/>
      <c r="E62" s="65"/>
      <c r="F62" s="66"/>
      <c r="G62" s="81" t="s">
        <v>76</v>
      </c>
      <c r="H62" s="82"/>
      <c r="I62" s="82"/>
      <c r="J62" s="83"/>
      <c r="K62" s="64" t="s">
        <v>61</v>
      </c>
      <c r="L62" s="65"/>
      <c r="M62" s="65"/>
      <c r="N62" s="66"/>
    </row>
    <row r="63" spans="1:17" ht="15.95" customHeight="1">
      <c r="A63" s="124" t="s">
        <v>78</v>
      </c>
      <c r="B63" s="129"/>
      <c r="C63" s="67"/>
      <c r="D63" s="68"/>
      <c r="E63" s="68"/>
      <c r="F63" s="69"/>
      <c r="G63" s="74" t="s">
        <v>30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77</v>
      </c>
      <c r="B64" s="129"/>
      <c r="C64" s="67"/>
      <c r="D64" s="68"/>
      <c r="E64" s="68"/>
      <c r="F64" s="69"/>
      <c r="G64" s="74" t="s">
        <v>4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81</v>
      </c>
      <c r="B65" s="73"/>
      <c r="C65" s="70"/>
      <c r="D65" s="71"/>
      <c r="E65" s="71"/>
      <c r="F65" s="72"/>
      <c r="G65" s="74" t="s">
        <v>80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 t="s">
        <v>5</v>
      </c>
      <c r="B66" s="73"/>
      <c r="C66" s="64" t="s">
        <v>79</v>
      </c>
      <c r="D66" s="65"/>
      <c r="E66" s="65"/>
      <c r="F66" s="66"/>
      <c r="G66" s="130"/>
      <c r="H66" s="131"/>
      <c r="I66" s="131"/>
      <c r="J66" s="132"/>
      <c r="K66" s="70"/>
      <c r="L66" s="71"/>
      <c r="M66" s="71"/>
      <c r="N66" s="72"/>
    </row>
    <row r="67" spans="1:16">
      <c r="B67" s="58"/>
      <c r="C67" s="67"/>
      <c r="D67" s="68"/>
      <c r="E67" s="68"/>
      <c r="F67" s="69"/>
      <c r="G67" s="74"/>
      <c r="H67" s="75"/>
      <c r="I67" s="75"/>
      <c r="J67" s="76"/>
      <c r="K67" s="64" t="s">
        <v>61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/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67</v>
      </c>
      <c r="K74" s="79"/>
      <c r="L74" s="79"/>
      <c r="M74" s="79"/>
      <c r="N74" s="80"/>
      <c r="O74" s="54"/>
    </row>
    <row r="75" spans="1:16">
      <c r="I75" s="54"/>
      <c r="J75" s="61" t="s">
        <v>69</v>
      </c>
      <c r="K75" s="62"/>
      <c r="L75" s="62"/>
      <c r="M75" s="62"/>
      <c r="N75" s="63"/>
      <c r="O75" s="54"/>
    </row>
    <row r="76" spans="1:16">
      <c r="I76" s="54"/>
      <c r="J76" s="61" t="s">
        <v>68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2021-07-31T17:40:50Z</cp:lastPrinted>
  <dcterms:created xsi:type="dcterms:W3CDTF">2020-07-12T06:32:53Z</dcterms:created>
  <dcterms:modified xsi:type="dcterms:W3CDTF">2021-08-16T07:03:12Z</dcterms:modified>
</cp:coreProperties>
</file>