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<sst xmlns="http://schemas.openxmlformats.org/spreadsheetml/2006/main" count="250" uniqueCount="87">
  <si>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</si>
  <si>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</si>
  <si>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</si>
  <si>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</si>
  <si>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</si>
  <si>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</si>
  <si>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</si>
  <si>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</si>
  <si>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</si>
  <si>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</si>
  <si>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</si>
  <si>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</si>
  <si>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</si>
  <si>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</si>
  <si>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</si>
  <si>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</si>
  <si>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</si>
  <si>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</si>
  <si>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</si>
  <si>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</si>
  <si>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</si>
  <si>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</si>
  <si>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</si>
  <si>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</si>
  <si>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</si>
  <si>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</si>
  <si>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</si>
  <si>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</si>
  <si>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</si>
  <si>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</si>
  <si>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</si>
  <si>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</si>
  <si>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</si>
  <si>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</si>
  <si>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</si>
  <si>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</si>
  <si>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</si>
  <si>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</si>
  <si>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</si>
  <si>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</si>
  <si>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</si>
  <si>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</si>
  <si>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</si>
  <si>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</si>
  <si>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</si>
  <si>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</si>
  <si>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</si>
  <si>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</si>
  <si>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</si>
  <si>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</si>
  <si>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</si>
  <si>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</si>
  <si>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</si>
  <si>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</si>
  <si>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</si>
  <si>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</si>
  <si>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</si>
  <si>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</si>
  <si>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</si>
  <si>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</si>
  <si>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</si>
  <si>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</si>
  <si>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</si>
  <si>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</si>
  <si>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</si>
  <si>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</si>
  <si>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</si>
  <si>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</si>
  <si>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</si>
  <si>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</si>
  <si>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</si>
  <si>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</si>
  <si>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</si>
  <si>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</si>
  <si>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</si>
  <si>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</si>
  <si>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কাঁচামরিচ, রসুন দেশী, রসুন আমদানী</t>
  </si>
  <si>
    <t>ডিম র্ফাম, লবণ, আদা, ছোলা</t>
  </si>
  <si>
    <t>বেগুন, কাঁচাপেঁপেঁ, গরু মাংস, মুরগি</t>
  </si>
  <si>
    <t>টমেটো</t>
  </si>
  <si>
    <t xml:space="preserve">স্বাক্ষরিত/-      </t>
  </si>
  <si>
    <t xml:space="preserve">            তারিখঃ ১1/04/2023 খ্রিঃ।</t>
  </si>
  <si>
    <t>১1/0৪/২০২3</t>
  </si>
  <si>
    <t>১1/০3/২০২৩</t>
  </si>
  <si>
    <t>১1/04/২০২2</t>
  </si>
  <si>
    <t>স্মারক নং ১২.০২.১০০০.২২১.১৬.০১৯.১৮.২৫9</t>
  </si>
  <si>
    <t xml:space="preserve"> আলু,  পিয়াজ, মিষ্টিকুমড়া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</si>
</sst>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85</v>
      </c>
      <c r="B8" s="82"/>
      <c r="C8" s="82"/>
      <c r="D8" s="82"/>
      <c r="E8" s="82"/>
      <c r="F8" s="82"/>
      <c r="G8" s="17"/>
      <c r="H8" s="41"/>
      <c r="I8" s="29"/>
      <c r="J8" s="83" t="s">
        <v>81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82</v>
      </c>
      <c r="E12" s="98"/>
      <c r="F12" s="99"/>
      <c r="G12" s="100" t="s">
        <v>83</v>
      </c>
      <c r="H12" s="101"/>
      <c r="I12" s="102"/>
      <c r="J12" s="94"/>
      <c r="K12" s="103" t="s">
        <v>84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68</v>
      </c>
      <c r="H17" s="40" t="s">
        <v>11</v>
      </c>
      <c r="I17" s="52">
        <v>70</v>
      </c>
      <c r="J17" s="30">
        <f t="shared" si="0"/>
        <v>-5.7971014492753623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110</v>
      </c>
      <c r="L20" s="40" t="s">
        <v>11</v>
      </c>
      <c r="M20" s="52">
        <v>115</v>
      </c>
      <c r="N20" s="30">
        <f t="shared" si="1"/>
        <v>8.8888888888888893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82</v>
      </c>
      <c r="G21" s="28">
        <v>80</v>
      </c>
      <c r="H21" s="40" t="s">
        <v>11</v>
      </c>
      <c r="I21" s="52">
        <v>85</v>
      </c>
      <c r="J21" s="30">
        <f t="shared" si="0"/>
        <v>-1.8181818181818181</v>
      </c>
      <c r="K21" s="28">
        <v>65</v>
      </c>
      <c r="L21" s="40" t="s">
        <v>11</v>
      </c>
      <c r="M21" s="52">
        <v>70</v>
      </c>
      <c r="N21" s="30">
        <f t="shared" si="1"/>
        <v>20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910</v>
      </c>
      <c r="J24" s="30">
        <f>((D24+F24)/2-(G24+I24)/2)/((G24+I24)/2)*100</f>
        <v>-1.3812154696132597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35</v>
      </c>
      <c r="H25" s="40" t="s">
        <v>11</v>
      </c>
      <c r="I25" s="52">
        <v>40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35</v>
      </c>
      <c r="H26" s="40" t="s">
        <v>11</v>
      </c>
      <c r="I26" s="52">
        <v>38</v>
      </c>
      <c r="J26" s="30">
        <f t="shared" si="0"/>
        <v>-10.95890410958904</v>
      </c>
      <c r="K26" s="28">
        <v>48</v>
      </c>
      <c r="L26" s="40" t="s">
        <v>11</v>
      </c>
      <c r="M26" s="52">
        <v>50</v>
      </c>
      <c r="N26" s="30">
        <f t="shared" si="1"/>
        <v>-33.673469387755098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120</v>
      </c>
      <c r="G27" s="28">
        <v>75</v>
      </c>
      <c r="H27" s="40" t="s">
        <v>11</v>
      </c>
      <c r="I27" s="52">
        <v>80</v>
      </c>
      <c r="J27" s="30">
        <f t="shared" si="0"/>
        <v>41.935483870967744</v>
      </c>
      <c r="K27" s="28">
        <v>55</v>
      </c>
      <c r="L27" s="40" t="s">
        <v>11</v>
      </c>
      <c r="M27" s="52">
        <v>60</v>
      </c>
      <c r="N27" s="30">
        <f t="shared" si="1"/>
        <v>91.304347826086953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135</v>
      </c>
      <c r="E28" s="40" t="s">
        <v>11</v>
      </c>
      <c r="F28" s="52">
        <v>140</v>
      </c>
      <c r="G28" s="28">
        <v>115</v>
      </c>
      <c r="H28" s="40" t="s">
        <v>11</v>
      </c>
      <c r="I28" s="52">
        <v>120</v>
      </c>
      <c r="J28" s="30">
        <f t="shared" si="0"/>
        <v>17.021276595744681</v>
      </c>
      <c r="K28" s="28">
        <v>110</v>
      </c>
      <c r="L28" s="40" t="s">
        <v>11</v>
      </c>
      <c r="M28" s="52">
        <v>115</v>
      </c>
      <c r="N28" s="30">
        <f t="shared" si="1"/>
        <v>22.222222222222221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160</v>
      </c>
      <c r="G29" s="28">
        <v>100</v>
      </c>
      <c r="H29" s="40" t="s">
        <v>11</v>
      </c>
      <c r="I29" s="52">
        <v>160</v>
      </c>
      <c r="J29" s="30">
        <f t="shared" si="0"/>
        <v>7.6923076923076925</v>
      </c>
      <c r="K29" s="28">
        <v>60</v>
      </c>
      <c r="L29" s="40" t="s">
        <v>11</v>
      </c>
      <c r="M29" s="52">
        <v>65</v>
      </c>
      <c r="N29" s="30">
        <f t="shared" si="1"/>
        <v>124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25</v>
      </c>
      <c r="G30" s="28">
        <v>20</v>
      </c>
      <c r="H30" s="40" t="s">
        <v>11</v>
      </c>
      <c r="I30" s="52">
        <v>25</v>
      </c>
      <c r="J30" s="30">
        <f t="shared" si="0"/>
        <v>8.8888888888888893</v>
      </c>
      <c r="K30" s="28">
        <v>22</v>
      </c>
      <c r="L30" s="40" t="s">
        <v>11</v>
      </c>
      <c r="M30" s="52">
        <v>23</v>
      </c>
      <c r="N30" s="30">
        <f t="shared" si="1"/>
        <v>8.8888888888888893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45</v>
      </c>
      <c r="J31" s="30">
        <f t="shared" si="0"/>
        <v>29.411764705882355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30</v>
      </c>
      <c r="E32" s="40" t="s">
        <v>11</v>
      </c>
      <c r="F32" s="52">
        <v>35</v>
      </c>
      <c r="G32" s="28">
        <v>20</v>
      </c>
      <c r="H32" s="40" t="s">
        <v>11</v>
      </c>
      <c r="I32" s="52">
        <v>25</v>
      </c>
      <c r="J32" s="30">
        <f t="shared" si="0"/>
        <v>44.444444444444443</v>
      </c>
      <c r="K32" s="28">
        <v>15</v>
      </c>
      <c r="L32" s="40" t="s">
        <v>11</v>
      </c>
      <c r="M32" s="52">
        <v>20</v>
      </c>
      <c r="N32" s="30">
        <f t="shared" si="1"/>
        <v>85.714285714285708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79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70</v>
      </c>
      <c r="E35" s="40" t="s">
        <v>11</v>
      </c>
      <c r="F35" s="52">
        <v>80</v>
      </c>
      <c r="G35" s="28">
        <v>100</v>
      </c>
      <c r="H35" s="40" t="s">
        <v>11</v>
      </c>
      <c r="I35" s="52">
        <v>120</v>
      </c>
      <c r="J35" s="30">
        <f t="shared" si="0"/>
        <v>-31.818181818181817</v>
      </c>
      <c r="K35" s="28">
        <v>160</v>
      </c>
      <c r="L35" s="40" t="s">
        <v>11</v>
      </c>
      <c r="M35" s="52">
        <v>170</v>
      </c>
      <c r="N35" s="30">
        <f t="shared" si="1"/>
        <v>-54.54545454545454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230</v>
      </c>
      <c r="H42" s="40" t="s">
        <v>11</v>
      </c>
      <c r="I42" s="52">
        <v>240</v>
      </c>
      <c r="J42" s="30">
        <f t="shared" si="0"/>
        <v>25.531914893617021</v>
      </c>
      <c r="K42" s="28">
        <v>260</v>
      </c>
      <c r="L42" s="40" t="s">
        <v>11</v>
      </c>
      <c r="M42" s="52">
        <v>265</v>
      </c>
      <c r="N42" s="30">
        <f t="shared" si="1"/>
        <v>12.380952380952381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195</v>
      </c>
      <c r="E43" s="40" t="s">
        <v>11</v>
      </c>
      <c r="F43" s="52">
        <v>200</v>
      </c>
      <c r="G43" s="28">
        <v>150</v>
      </c>
      <c r="H43" s="40" t="s">
        <v>11</v>
      </c>
      <c r="I43" s="52">
        <v>155</v>
      </c>
      <c r="J43" s="30">
        <f t="shared" si="0"/>
        <v>29.508196721311474</v>
      </c>
      <c r="K43" s="28">
        <v>155</v>
      </c>
      <c r="L43" s="40" t="s">
        <v>11</v>
      </c>
      <c r="M43" s="52">
        <v>160</v>
      </c>
      <c r="N43" s="30">
        <f t="shared" si="1"/>
        <v>25.396825396825395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35</v>
      </c>
      <c r="H45" s="40" t="s">
        <v>11</v>
      </c>
      <c r="I45" s="52">
        <v>36</v>
      </c>
      <c r="J45" s="30">
        <f t="shared" si="0"/>
        <v>21.12676056338028</v>
      </c>
      <c r="K45" s="28">
        <v>30</v>
      </c>
      <c r="L45" s="40" t="s">
        <v>11</v>
      </c>
      <c r="M45" s="52">
        <v>32</v>
      </c>
      <c r="N45" s="30">
        <f t="shared" si="1"/>
        <v>38.70967741935484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76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86</v>
      </c>
      <c r="B64" s="59"/>
      <c r="C64" s="71"/>
      <c r="D64" s="71"/>
      <c r="E64" s="71"/>
      <c r="F64" s="72"/>
      <c r="G64" s="62" t="s">
        <v>78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80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2023-04-11T03:57:40Z</cp:lastPrinted>
  <dcterms:created xsi:type="dcterms:W3CDTF">2020-07-12T06:32:53Z</dcterms:created>
  <dcterms:modified xsi:type="dcterms:W3CDTF">2023-04-11T06:26:45Z</dcterms:modified>
</cp:coreProperties>
</file>