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<sst xmlns="http://schemas.openxmlformats.org/spreadsheetml/2006/main" count="214" uniqueCount="78">
  <si>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</si>
  <si>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</si>
  <si>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</si>
  <si>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</si>
  <si>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</si>
  <si>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</si>
  <si>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</si>
  <si>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</si>
  <si>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</si>
  <si>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</si>
  <si>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</si>
  <si>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</si>
  <si>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</si>
  <si>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</si>
  <si>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</si>
  <si>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</si>
  <si>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</si>
  <si>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</si>
  <si>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</si>
  <si>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</si>
  <si>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</si>
  <si>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</si>
  <si>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</si>
  <si>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</si>
  <si>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</si>
  <si>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</si>
  <si>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</si>
  <si>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</si>
  <si>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</si>
  <si>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</si>
  <si>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</si>
  <si>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</si>
  <si>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</si>
  <si>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</si>
  <si>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</si>
  <si>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</si>
  <si>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</si>
  <si>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</si>
  <si>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</si>
  <si>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</si>
  <si>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</si>
  <si>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</si>
  <si>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</si>
  <si>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</si>
  <si>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</si>
  <si>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</si>
  <si>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</si>
  <si>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</si>
  <si>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</si>
  <si>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</si>
  <si>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</si>
  <si>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</si>
  <si>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</si>
  <si>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</si>
  <si>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</si>
  <si>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</si>
  <si>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</si>
  <si>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</si>
  <si>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</si>
  <si>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</si>
  <si>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</si>
  <si>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</si>
  <si>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</si>
  <si>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</si>
  <si>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</si>
  <si>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</si>
  <si>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</si>
  <si>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</si>
  <si>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</si>
  <si>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</si>
  <si>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হ্রাস পাওয়ায় মূল্য বৃদ্ধি।</t>
  </si>
  <si>
    <t>সহকারী পরিচালক</t>
  </si>
  <si>
    <t>তারিখঃ 19-06-২০২3 খ্রিঃ</t>
  </si>
  <si>
    <t>19/06/2023</t>
  </si>
  <si>
    <t>19/05/২০২3</t>
  </si>
  <si>
    <t>19/06/২০২2</t>
  </si>
  <si>
    <t>পেঁয়াজ দেশি, কাঁচামরিচ ও রুই মাছ।</t>
  </si>
  <si>
    <t>স্মারক নং 12.02.0050.400.16.001.12-678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</si>
</sst>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77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50</v>
      </c>
      <c r="L15" s="43" t="s">
        <v>9</v>
      </c>
      <c r="M15" s="27">
        <v>52</v>
      </c>
      <c r="N15" s="30">
        <f t="shared" si="2"/>
        <v>19.607843137254903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52</v>
      </c>
      <c r="H16" s="43" t="s">
        <v>9</v>
      </c>
      <c r="I16" s="49">
        <v>60</v>
      </c>
      <c r="J16" s="30">
        <f t="shared" si="3"/>
        <v>-15.178571428571427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100</v>
      </c>
      <c r="L17" s="43" t="s">
        <v>9</v>
      </c>
      <c r="M17" s="27">
        <v>130</v>
      </c>
      <c r="N17" s="30">
        <f t="shared" si="2"/>
        <v>-2.1739130434782608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174</v>
      </c>
      <c r="H20" s="43" t="s">
        <v>9</v>
      </c>
      <c r="I20" s="49">
        <v>175</v>
      </c>
      <c r="J20" s="30">
        <f t="shared" si="3"/>
        <v>-7.7363896848137532</v>
      </c>
      <c r="K20" s="27">
        <v>184</v>
      </c>
      <c r="L20" s="43" t="s">
        <v>9</v>
      </c>
      <c r="M20" s="27">
        <v>185</v>
      </c>
      <c r="N20" s="30">
        <f t="shared" si="2"/>
        <v>-12.737127371273713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134</v>
      </c>
      <c r="H21" s="43" t="s">
        <v>9</v>
      </c>
      <c r="I21" s="49">
        <v>135</v>
      </c>
      <c r="J21" s="30">
        <f t="shared" si="3"/>
        <v>-4.0892193308550189</v>
      </c>
      <c r="K21" s="27">
        <v>160</v>
      </c>
      <c r="L21" s="43" t="s">
        <v>9</v>
      </c>
      <c r="M21" s="27">
        <v>161</v>
      </c>
      <c r="N21" s="30">
        <f t="shared" si="2"/>
        <v>-19.626168224299064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920</v>
      </c>
      <c r="E22" s="43" t="s">
        <v>9</v>
      </c>
      <c r="F22" s="27">
        <v>930</v>
      </c>
      <c r="G22" s="48">
        <v>930</v>
      </c>
      <c r="H22" s="43" t="s">
        <v>9</v>
      </c>
      <c r="I22" s="49">
        <v>935</v>
      </c>
      <c r="J22" s="30">
        <f t="shared" si="3"/>
        <v>-0.80428954423592491</v>
      </c>
      <c r="K22" s="27">
        <v>995</v>
      </c>
      <c r="L22" s="43" t="s">
        <v>9</v>
      </c>
      <c r="M22" s="27">
        <v>1000</v>
      </c>
      <c r="N22" s="30">
        <f t="shared" si="2"/>
        <v>-7.2681704260651623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65</v>
      </c>
      <c r="E23" s="43" t="s">
        <v>9</v>
      </c>
      <c r="F23" s="27">
        <v>70</v>
      </c>
      <c r="G23" s="48">
        <v>70</v>
      </c>
      <c r="H23" s="50" t="s">
        <v>9</v>
      </c>
      <c r="I23" s="49">
        <v>75</v>
      </c>
      <c r="J23" s="30">
        <f t="shared" si="3"/>
        <v>-6.8965517241379306</v>
      </c>
      <c r="K23" s="27">
        <v>30</v>
      </c>
      <c r="L23" s="43" t="s">
        <v>9</v>
      </c>
      <c r="M23" s="27">
        <v>35</v>
      </c>
      <c r="N23" s="30">
        <f t="shared" si="2"/>
        <v>107.69230769230769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25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130</v>
      </c>
      <c r="E25" s="43" t="s">
        <v>9</v>
      </c>
      <c r="F25" s="27">
        <v>180</v>
      </c>
      <c r="G25" s="48">
        <v>150</v>
      </c>
      <c r="H25" s="43" t="s">
        <v>9</v>
      </c>
      <c r="I25" s="49">
        <v>180</v>
      </c>
      <c r="J25" s="30">
        <f t="shared" si="3"/>
        <v>-6.0606060606060606</v>
      </c>
      <c r="K25" s="27">
        <v>80</v>
      </c>
      <c r="L25" s="43" t="s">
        <v>9</v>
      </c>
      <c r="M25" s="27">
        <v>100</v>
      </c>
      <c r="N25" s="30">
        <f t="shared" si="2"/>
        <v>72.222222222222214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160</v>
      </c>
      <c r="H26" s="43" t="s">
        <v>9</v>
      </c>
      <c r="I26" s="49">
        <v>180</v>
      </c>
      <c r="J26" s="30">
        <f t="shared" si="3"/>
        <v>-8.8235294117647065</v>
      </c>
      <c r="K26" s="27">
        <v>140</v>
      </c>
      <c r="L26" s="50" t="s">
        <v>9</v>
      </c>
      <c r="M26" s="27">
        <v>150</v>
      </c>
      <c r="N26" s="30">
        <f t="shared" si="2"/>
        <v>6.8965517241379306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300</v>
      </c>
      <c r="G27" s="48">
        <v>220</v>
      </c>
      <c r="H27" s="43" t="s">
        <v>9</v>
      </c>
      <c r="I27" s="49">
        <v>240</v>
      </c>
      <c r="J27" s="30">
        <f t="shared" si="3"/>
        <v>19.565217391304348</v>
      </c>
      <c r="K27" s="27">
        <v>60</v>
      </c>
      <c r="L27" s="43" t="s">
        <v>9</v>
      </c>
      <c r="M27" s="27">
        <v>80</v>
      </c>
      <c r="N27" s="30">
        <f t="shared" si="2"/>
        <v>292.85714285714283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35</v>
      </c>
      <c r="H28" s="43" t="s">
        <v>9</v>
      </c>
      <c r="I28" s="49">
        <v>36</v>
      </c>
      <c r="J28" s="30">
        <f t="shared" si="3"/>
        <v>-5.6338028169014089</v>
      </c>
      <c r="K28" s="27">
        <v>22</v>
      </c>
      <c r="L28" s="43" t="s">
        <v>9</v>
      </c>
      <c r="M28" s="27">
        <v>25</v>
      </c>
      <c r="N28" s="30">
        <f t="shared" si="2"/>
        <v>42.553191489361701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50</v>
      </c>
      <c r="H29" s="43" t="s">
        <v>9</v>
      </c>
      <c r="I29" s="49">
        <v>60</v>
      </c>
      <c r="J29" s="30">
        <f t="shared" si="3"/>
        <v>-18.181818181818183</v>
      </c>
      <c r="K29" s="27">
        <v>30</v>
      </c>
      <c r="L29" s="43" t="s">
        <v>9</v>
      </c>
      <c r="M29" s="27">
        <v>35</v>
      </c>
      <c r="N29" s="30">
        <f t="shared" si="2"/>
        <v>38.461538461538467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60</v>
      </c>
      <c r="H30" s="50" t="s">
        <v>9</v>
      </c>
      <c r="I30" s="49">
        <v>70</v>
      </c>
      <c r="J30" s="30">
        <f t="shared" si="3"/>
        <v>-15.384615384615385</v>
      </c>
      <c r="K30" s="27">
        <v>55</v>
      </c>
      <c r="L30" s="50" t="s">
        <v>9</v>
      </c>
      <c r="M30" s="27">
        <v>60</v>
      </c>
      <c r="N30" s="30">
        <f t="shared" si="2"/>
        <v>-4.3478260869565215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18</v>
      </c>
      <c r="L31" s="43" t="s">
        <v>9</v>
      </c>
      <c r="M31" s="27">
        <v>20</v>
      </c>
      <c r="N31" s="30">
        <f t="shared" si="2"/>
        <v>44.736842105263158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15</v>
      </c>
      <c r="L32" s="50" t="s">
        <v>9</v>
      </c>
      <c r="M32" s="27">
        <v>20</v>
      </c>
      <c r="N32" s="30">
        <f t="shared" si="2"/>
        <v>28.571428571428569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140</v>
      </c>
      <c r="E33" s="43" t="s">
        <v>9</v>
      </c>
      <c r="F33" s="27">
        <v>150</v>
      </c>
      <c r="G33" s="48">
        <v>120</v>
      </c>
      <c r="H33" s="50" t="s">
        <v>9</v>
      </c>
      <c r="I33" s="49">
        <v>140</v>
      </c>
      <c r="J33" s="30">
        <f t="shared" si="3"/>
        <v>11.538461538461538</v>
      </c>
      <c r="K33" s="27">
        <v>30</v>
      </c>
      <c r="L33" s="50" t="s">
        <v>9</v>
      </c>
      <c r="M33" s="27">
        <v>40</v>
      </c>
      <c r="N33" s="30">
        <f t="shared" si="2"/>
        <v>314.28571428571428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220</v>
      </c>
      <c r="H34" s="43" t="s">
        <v>9</v>
      </c>
      <c r="I34" s="49">
        <v>270</v>
      </c>
      <c r="J34" s="30">
        <f t="shared" si="3"/>
        <v>18.367346938775512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1000</v>
      </c>
      <c r="G36" s="48">
        <v>600</v>
      </c>
      <c r="H36" s="50" t="s">
        <v>9</v>
      </c>
      <c r="I36" s="49">
        <v>900</v>
      </c>
      <c r="J36" s="30">
        <v>0</v>
      </c>
      <c r="K36" s="27">
        <v>800</v>
      </c>
      <c r="L36" s="43" t="s">
        <v>9</v>
      </c>
      <c r="M36" s="27">
        <v>1000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530</v>
      </c>
      <c r="E39" s="43" t="s">
        <v>9</v>
      </c>
      <c r="F39" s="27">
        <v>540</v>
      </c>
      <c r="G39" s="48">
        <v>560</v>
      </c>
      <c r="H39" s="43" t="s">
        <v>9</v>
      </c>
      <c r="I39" s="49">
        <v>570</v>
      </c>
      <c r="J39" s="30">
        <f t="shared" si="3"/>
        <v>-5.3097345132743365</v>
      </c>
      <c r="K39" s="27">
        <v>440</v>
      </c>
      <c r="L39" s="43"/>
      <c r="M39" s="27">
        <v>450</v>
      </c>
      <c r="N39" s="30">
        <f t="shared" si="2"/>
        <v>20.224719101123593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240</v>
      </c>
      <c r="E40" s="43"/>
      <c r="F40" s="27">
        <v>250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-16.949152542372879</v>
      </c>
      <c r="K40" s="27">
        <v>240</v>
      </c>
      <c r="L40" s="43" t="s">
        <v>9</v>
      </c>
      <c r="M40" s="27">
        <v>250</v>
      </c>
      <c r="N40" s="30">
        <f t="shared" si="2"/>
        <v>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180</v>
      </c>
      <c r="G41" s="48">
        <v>190</v>
      </c>
      <c r="H41" s="50" t="s">
        <v>9</v>
      </c>
      <c r="I41" s="49">
        <v>200</v>
      </c>
      <c r="J41" s="30">
        <f t="shared" si="3"/>
        <v>-10.256410256410255</v>
      </c>
      <c r="K41" s="27">
        <v>140</v>
      </c>
      <c r="L41" s="43" t="s">
        <v>9</v>
      </c>
      <c r="M41" s="27">
        <v>150</v>
      </c>
      <c r="N41" s="30">
        <f t="shared" si="2"/>
        <v>20.689655172413794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34</v>
      </c>
      <c r="L43" s="43" t="s">
        <v>9</v>
      </c>
      <c r="M43" s="27">
        <v>40</v>
      </c>
      <c r="N43" s="30">
        <f t="shared" si="2"/>
        <v>5.4054054054054053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128</v>
      </c>
      <c r="H44" s="43" t="s">
        <v>9</v>
      </c>
      <c r="I44" s="49">
        <v>130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750</v>
      </c>
      <c r="H46" s="43" t="s">
        <v>9</v>
      </c>
      <c r="I46" s="49">
        <v>800</v>
      </c>
      <c r="J46" s="30">
        <f t="shared" ref="J46" si="6">((D46+F46)/2-(G46+I46)/2)/((G46+I46)/2)*100</f>
        <v>9.67741935483871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4.5" customHeight="1">
      <c r="A54" s="73"/>
      <c r="B54" s="85"/>
      <c r="C54" s="78"/>
      <c r="D54" s="79"/>
      <c r="E54" s="79"/>
      <c r="F54" s="80"/>
      <c r="G54" s="78" t="s">
        <v>76</v>
      </c>
      <c r="H54" s="79"/>
      <c r="I54" s="79"/>
      <c r="J54" s="80"/>
      <c r="K54" s="78" t="s">
        <v>70</v>
      </c>
      <c r="L54" s="76"/>
      <c r="M54" s="76"/>
      <c r="N54" s="77"/>
    </row>
    <row r="55" spans="1:16" ht="34.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4.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78"/>
      <c r="H57" s="82"/>
      <c r="I57" s="82"/>
      <c r="J57" s="83"/>
      <c r="K57" s="78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71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2023-06-14T04:57:16Z</cp:lastPrinted>
  <dcterms:created xsi:type="dcterms:W3CDTF">2020-07-12T06:32:53Z</dcterms:created>
  <dcterms:modified xsi:type="dcterms:W3CDTF">2023-06-19T07:36:49Z</dcterms:modified>
</cp:coreProperties>
</file>