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<sst xmlns="http://schemas.openxmlformats.org/spreadsheetml/2006/main" count="205" uniqueCount="89">
  <si>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</si>
  <si>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</si>
  <si>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</si>
  <si>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</si>
  <si>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</si>
  <si>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</si>
  <si>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</si>
  <si>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</si>
  <si>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</si>
  <si>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</si>
  <si>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</si>
  <si>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</si>
  <si>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</si>
  <si>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</si>
  <si>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</si>
  <si>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</si>
  <si>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</si>
  <si>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</si>
  <si>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</si>
  <si>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</si>
  <si>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</si>
  <si>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</si>
  <si>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</si>
  <si>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</si>
  <si>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</si>
  <si>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</si>
  <si>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</si>
  <si>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</si>
  <si>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</si>
  <si>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</si>
  <si>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</si>
  <si>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</si>
  <si>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</si>
  <si>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</si>
  <si>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</si>
  <si>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</si>
  <si>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</si>
  <si>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</si>
  <si>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</si>
  <si>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</si>
  <si>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</si>
  <si>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</si>
  <si>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</si>
  <si>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</si>
  <si>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</si>
  <si>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</si>
  <si>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</si>
  <si>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</si>
  <si>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</si>
  <si>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</si>
  <si>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</si>
  <si>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</si>
  <si>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</si>
  <si>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</si>
  <si>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</si>
  <si>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</si>
  <si>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</si>
  <si>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</si>
  <si>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</si>
  <si>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</si>
  <si>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</si>
  <si>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</si>
  <si>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</si>
  <si>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</si>
  <si>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</si>
  <si>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</si>
  <si>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</si>
  <si>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</si>
  <si>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</si>
  <si>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</si>
  <si>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</si>
  <si>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১.মশুর ডাল (দেশী)</t>
  </si>
  <si>
    <t>৪. আলু,কাঁচামরিচ,কাঁচাপেপে</t>
  </si>
  <si>
    <t>৫. রুই মাছ, কাতল মাছ</t>
  </si>
  <si>
    <t>৮. চিনি (খোলা)</t>
  </si>
  <si>
    <t>২. পাম তেল- (খোলা), সয়াবিন তেল-(খোলা), সয়াবিন তেল (ক্যান ৫লিঃ)</t>
  </si>
  <si>
    <t>৩. পিয়াজ(দেশী),রসুন (দেশী,আমদানীকৃত),আদা ( আমদানীকৃত)</t>
  </si>
  <si>
    <t>২.আটা খোলা</t>
  </si>
  <si>
    <t xml:space="preserve">৩.মুগ ডাল </t>
  </si>
  <si>
    <t>৫. মোরগ-মুরগি (কক/সোনালী)জ্যান্ত, ব্রয়লার</t>
  </si>
  <si>
    <t>৭. মাংস- গরু(হাড়সহ)</t>
  </si>
  <si>
    <t>তারিখঃ ২৮/০৫/২০২৩ খ্রিঃ।</t>
  </si>
  <si>
    <t>২৮/০৫/২০২৩</t>
  </si>
  <si>
    <t>২৮/০৪/২০২৩</t>
  </si>
  <si>
    <t>২৮/০৫/২০২২</t>
  </si>
  <si>
    <t>১২.০২.২০০০.৩০০.১৬.০৪৬.২১-৪৪৫</t>
  </si>
  <si>
    <t>১. চাল সরু (নাজির), চাল সরু (মিনিকেট),চাল-(মাঝারী)</t>
  </si>
  <si>
    <t>৪.বেগুন, পটল,</t>
  </si>
  <si>
    <t>৬. ডিমঃ মুরগি (কক/সোনালী)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</si>
</sst>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85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65</v>
      </c>
      <c r="L11" s="54" t="s">
        <v>10</v>
      </c>
      <c r="M11" s="53">
        <v>75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38</v>
      </c>
      <c r="L14" s="54" t="s">
        <v>10</v>
      </c>
      <c r="M14" s="53">
        <v>40</v>
      </c>
      <c r="N14" s="57">
        <f t="shared" si="3"/>
        <v>25.641025641025639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50</v>
      </c>
      <c r="E16" s="54" t="s">
        <v>10</v>
      </c>
      <c r="F16" s="53">
        <v>52</v>
      </c>
      <c r="G16" s="55">
        <v>56</v>
      </c>
      <c r="H16" s="54"/>
      <c r="I16" s="56">
        <v>58</v>
      </c>
      <c r="J16" s="57">
        <f t="shared" si="2"/>
        <v>-10.526315789473683</v>
      </c>
      <c r="K16" s="53">
        <v>45</v>
      </c>
      <c r="L16" s="54">
        <v>31</v>
      </c>
      <c r="M16" s="53">
        <v>46</v>
      </c>
      <c r="N16" s="57">
        <f t="shared" si="3"/>
        <v>12.087912087912088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133</v>
      </c>
      <c r="H17" s="54" t="s">
        <v>10</v>
      </c>
      <c r="I17" s="56">
        <v>138</v>
      </c>
      <c r="J17" s="57">
        <f t="shared" si="2"/>
        <v>5.1660516605166054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180</v>
      </c>
      <c r="E20" s="54"/>
      <c r="F20" s="53">
        <v>182</v>
      </c>
      <c r="G20" s="55">
        <v>166</v>
      </c>
      <c r="H20" s="54" t="s">
        <v>10</v>
      </c>
      <c r="I20" s="56">
        <v>167</v>
      </c>
      <c r="J20" s="57">
        <f t="shared" si="2"/>
        <v>8.7087087087087074</v>
      </c>
      <c r="K20" s="53">
        <v>184</v>
      </c>
      <c r="L20" s="54" t="s">
        <v>10</v>
      </c>
      <c r="M20" s="53">
        <v>185</v>
      </c>
      <c r="N20" s="57">
        <f t="shared" si="3"/>
        <v>-1.8970189701897018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127</v>
      </c>
      <c r="H21" s="54" t="s">
        <v>10</v>
      </c>
      <c r="I21" s="56">
        <v>128</v>
      </c>
      <c r="J21" s="57">
        <f t="shared" si="2"/>
        <v>11.76470588235294</v>
      </c>
      <c r="K21" s="53">
        <v>162</v>
      </c>
      <c r="L21" s="54" t="s">
        <v>10</v>
      </c>
      <c r="M21" s="53">
        <v>168</v>
      </c>
      <c r="N21" s="57">
        <f t="shared" si="3"/>
        <v>-13.636363636363635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75</v>
      </c>
      <c r="E23" s="54" t="s">
        <v>10</v>
      </c>
      <c r="F23" s="53">
        <v>85</v>
      </c>
      <c r="G23" s="55">
        <v>46</v>
      </c>
      <c r="H23" s="54" t="s">
        <v>10</v>
      </c>
      <c r="I23" s="56">
        <v>48</v>
      </c>
      <c r="J23" s="57">
        <f t="shared" si="2"/>
        <v>70.212765957446805</v>
      </c>
      <c r="K23" s="53">
        <v>39</v>
      </c>
      <c r="L23" s="54" t="s">
        <v>10</v>
      </c>
      <c r="M23" s="53">
        <v>40</v>
      </c>
      <c r="N23" s="57">
        <f t="shared" si="3"/>
        <v>102.53164556962024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50</v>
      </c>
      <c r="H24" s="54" t="s">
        <v>10</v>
      </c>
      <c r="I24" s="56">
        <v>52</v>
      </c>
      <c r="J24" s="57">
        <f t="shared" si="2"/>
        <v>-100</v>
      </c>
      <c r="K24" s="53">
        <v>45</v>
      </c>
      <c r="L24" s="54">
        <v>70</v>
      </c>
      <c r="M24" s="53">
        <v>47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120</v>
      </c>
      <c r="E25" s="54" t="s">
        <v>10</v>
      </c>
      <c r="F25" s="53">
        <v>125</v>
      </c>
      <c r="G25" s="55">
        <v>75</v>
      </c>
      <c r="H25" s="54" t="s">
        <v>10</v>
      </c>
      <c r="I25" s="56">
        <v>90</v>
      </c>
      <c r="J25" s="57">
        <f t="shared" si="2"/>
        <v>48.484848484848484</v>
      </c>
      <c r="K25" s="53">
        <v>70</v>
      </c>
      <c r="L25" s="54" t="s">
        <v>10</v>
      </c>
      <c r="M25" s="53">
        <v>80</v>
      </c>
      <c r="N25" s="57">
        <f t="shared" si="3"/>
        <v>63.333333333333329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125</v>
      </c>
      <c r="E26" s="54" t="s">
        <v>10</v>
      </c>
      <c r="F26" s="53">
        <v>130</v>
      </c>
      <c r="G26" s="55">
        <v>120</v>
      </c>
      <c r="H26" s="54"/>
      <c r="I26" s="56">
        <v>125</v>
      </c>
      <c r="J26" s="57">
        <f t="shared" si="2"/>
        <v>4.0816326530612246</v>
      </c>
      <c r="K26" s="53">
        <v>150</v>
      </c>
      <c r="L26" s="54" t="s">
        <v>10</v>
      </c>
      <c r="M26" s="53">
        <v>155</v>
      </c>
      <c r="N26" s="57">
        <f t="shared" si="3"/>
        <v>-16.393442622950818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270</v>
      </c>
      <c r="E27" s="54" t="s">
        <v>10</v>
      </c>
      <c r="F27" s="53">
        <v>280</v>
      </c>
      <c r="G27" s="55">
        <v>160</v>
      </c>
      <c r="H27" s="54" t="s">
        <v>10</v>
      </c>
      <c r="I27" s="56">
        <v>170</v>
      </c>
      <c r="J27" s="57">
        <f t="shared" si="2"/>
        <v>66.666666666666657</v>
      </c>
      <c r="K27" s="53">
        <v>80</v>
      </c>
      <c r="L27" s="54" t="s">
        <v>10</v>
      </c>
      <c r="M27" s="53">
        <v>85</v>
      </c>
      <c r="N27" s="57">
        <f t="shared" si="3"/>
        <v>233.33333333333334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33</v>
      </c>
      <c r="E28" s="54" t="s">
        <v>10</v>
      </c>
      <c r="F28" s="53">
        <v>35</v>
      </c>
      <c r="G28" s="55">
        <v>30</v>
      </c>
      <c r="H28" s="54">
        <f>-P19</f>
        <v>0</v>
      </c>
      <c r="I28" s="56">
        <v>32</v>
      </c>
      <c r="J28" s="57">
        <f t="shared" si="2"/>
        <v>9.67741935483871</v>
      </c>
      <c r="K28" s="53">
        <v>18</v>
      </c>
      <c r="L28" s="54" t="s">
        <v>10</v>
      </c>
      <c r="M28" s="53">
        <v>20</v>
      </c>
      <c r="N28" s="57">
        <f t="shared" si="3"/>
        <v>78.94736842105263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36</v>
      </c>
      <c r="H30" s="54"/>
      <c r="I30" s="56">
        <v>40</v>
      </c>
      <c r="J30" s="57">
        <f t="shared" si="2"/>
        <v>11.842105263157894</v>
      </c>
      <c r="K30" s="53">
        <v>45</v>
      </c>
      <c r="L30" s="54" t="s">
        <v>10</v>
      </c>
      <c r="M30" s="53">
        <v>50</v>
      </c>
      <c r="N30" s="57">
        <f t="shared" si="3"/>
        <v>-10.526315789473683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32</v>
      </c>
      <c r="L31" s="54" t="s">
        <v>10</v>
      </c>
      <c r="M31" s="53">
        <v>35</v>
      </c>
      <c r="N31" s="57">
        <f t="shared" si="3"/>
        <v>-17.910447761194028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40</v>
      </c>
      <c r="E32" s="54" t="s">
        <v>10</v>
      </c>
      <c r="F32" s="53">
        <v>50</v>
      </c>
      <c r="G32" s="55">
        <v>55</v>
      </c>
      <c r="H32" s="62" t="s">
        <v>10</v>
      </c>
      <c r="I32" s="56">
        <v>60</v>
      </c>
      <c r="J32" s="57">
        <f t="shared" si="2"/>
        <v>-21.739130434782609</v>
      </c>
      <c r="K32" s="53">
        <v>30</v>
      </c>
      <c r="L32" s="54"/>
      <c r="M32" s="53">
        <v>35</v>
      </c>
      <c r="N32" s="57">
        <f t="shared" si="3"/>
        <v>38.461538461538467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45</v>
      </c>
      <c r="H33" s="54" t="s">
        <v>10</v>
      </c>
      <c r="I33" s="56">
        <v>50</v>
      </c>
      <c r="J33" s="57">
        <f t="shared" si="2"/>
        <v>131.57894736842107</v>
      </c>
      <c r="K33" s="53">
        <v>60</v>
      </c>
      <c r="L33" s="54" t="s">
        <v>10</v>
      </c>
      <c r="M33" s="53">
        <v>65</v>
      </c>
      <c r="N33" s="57">
        <f t="shared" si="3"/>
        <v>76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0</v>
      </c>
      <c r="K39" s="53">
        <v>460</v>
      </c>
      <c r="L39" s="54" t="s">
        <v>10</v>
      </c>
      <c r="M39" s="53">
        <v>480</v>
      </c>
      <c r="N39" s="57">
        <f t="shared" si="5"/>
        <v>22.340425531914892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280</v>
      </c>
      <c r="E40" s="54" t="s">
        <v>10</v>
      </c>
      <c r="F40" s="53">
        <v>290</v>
      </c>
      <c r="G40" s="55">
        <v>330</v>
      </c>
      <c r="H40" s="54" t="s">
        <v>10</v>
      </c>
      <c r="I40" s="56">
        <v>340</v>
      </c>
      <c r="J40" s="57">
        <f t="shared" si="2"/>
        <v>-14.925373134328357</v>
      </c>
      <c r="K40" s="53">
        <v>280</v>
      </c>
      <c r="L40" s="54" t="s">
        <v>10</v>
      </c>
      <c r="M40" s="53">
        <v>290</v>
      </c>
      <c r="N40" s="57">
        <f t="shared" si="3"/>
        <v>0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210</v>
      </c>
      <c r="G41" s="55">
        <v>250</v>
      </c>
      <c r="H41" s="54">
        <v>135</v>
      </c>
      <c r="I41" s="56">
        <v>260</v>
      </c>
      <c r="J41" s="57">
        <f t="shared" si="2"/>
        <v>-19.607843137254903</v>
      </c>
      <c r="K41" s="53">
        <v>145</v>
      </c>
      <c r="L41" s="54">
        <v>120</v>
      </c>
      <c r="M41" s="53">
        <v>150</v>
      </c>
      <c r="N41" s="57">
        <f t="shared" si="3"/>
        <v>38.983050847457626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46</v>
      </c>
      <c r="H43" s="54"/>
      <c r="I43" s="56">
        <v>48</v>
      </c>
      <c r="J43" s="57">
        <f t="shared" si="2"/>
        <v>0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110</v>
      </c>
      <c r="H44" s="54"/>
      <c r="I44" s="56">
        <v>115</v>
      </c>
      <c r="J44" s="57">
        <f t="shared" si="2"/>
        <v>13.333333333333334</v>
      </c>
      <c r="K44" s="53">
        <v>78</v>
      </c>
      <c r="L44" s="54" t="s">
        <v>10</v>
      </c>
      <c r="M44" s="53">
        <v>80</v>
      </c>
      <c r="N44" s="57">
        <f t="shared" si="3"/>
        <v>61.392405063291143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86</v>
      </c>
      <c r="B54" s="83"/>
      <c r="C54" s="84" t="s">
        <v>63</v>
      </c>
      <c r="D54" s="85"/>
      <c r="E54" s="85"/>
      <c r="F54" s="86"/>
      <c r="G54" s="73" t="s">
        <v>71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77</v>
      </c>
      <c r="B55" s="76"/>
      <c r="C55" s="65"/>
      <c r="D55" s="66"/>
      <c r="E55" s="66"/>
      <c r="F55" s="67"/>
      <c r="G55" s="73" t="s">
        <v>75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78</v>
      </c>
      <c r="B56" s="76"/>
      <c r="C56" s="65"/>
      <c r="D56" s="66"/>
      <c r="E56" s="66"/>
      <c r="F56" s="67"/>
      <c r="G56" s="73" t="s">
        <v>76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87</v>
      </c>
      <c r="B57" s="64"/>
      <c r="C57" s="65"/>
      <c r="D57" s="66"/>
      <c r="E57" s="66"/>
      <c r="F57" s="67"/>
      <c r="G57" s="73" t="s">
        <v>72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79</v>
      </c>
      <c r="B58" s="76"/>
      <c r="C58" s="65"/>
      <c r="D58" s="66"/>
      <c r="E58" s="66"/>
      <c r="F58" s="67"/>
      <c r="G58" s="73" t="s">
        <v>73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/>
      <c r="B59" s="64"/>
      <c r="C59" s="65"/>
      <c r="D59" s="66"/>
      <c r="E59" s="66"/>
      <c r="F59" s="67"/>
      <c r="G59" s="73" t="s">
        <v>88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/>
      <c r="B60" s="72"/>
      <c r="C60" s="65"/>
      <c r="D60" s="66"/>
      <c r="E60" s="66"/>
      <c r="F60" s="67"/>
      <c r="G60" s="73" t="s">
        <v>80</v>
      </c>
      <c r="H60" s="74"/>
      <c r="I60" s="74"/>
      <c r="J60" s="75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74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2023-05-28T08:10:46Z</dcterms:modified>
</cp:coreProperties>
</file>