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<sst xmlns="http://schemas.openxmlformats.org/spreadsheetml/2006/main" count="208" uniqueCount="71">
  <si>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</si>
  <si>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</si>
  <si>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</si>
  <si>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</si>
  <si>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</si>
  <si>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</si>
  <si>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</si>
  <si>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</si>
  <si>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</si>
  <si>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</si>
  <si>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</si>
  <si>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</si>
  <si>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</si>
  <si>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</si>
  <si>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</si>
  <si>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</si>
  <si>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</si>
  <si>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</si>
  <si>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</si>
  <si>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</si>
  <si>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</si>
  <si>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</si>
  <si>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</si>
  <si>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</si>
  <si>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</si>
  <si>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</si>
  <si>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</si>
  <si>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</si>
  <si>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</si>
  <si>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</si>
  <si>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</si>
  <si>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</si>
  <si>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</si>
  <si>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</si>
  <si>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</si>
  <si>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</si>
  <si>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</si>
  <si>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</si>
  <si>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</si>
  <si>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</si>
  <si>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</si>
  <si>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</si>
  <si>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</si>
  <si>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</si>
  <si>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</si>
  <si>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</si>
  <si>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</si>
  <si>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</si>
  <si>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</si>
  <si>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</si>
  <si>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</si>
  <si>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</si>
  <si>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</si>
  <si>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</si>
  <si>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</si>
  <si>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</si>
  <si>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</si>
  <si>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</si>
  <si>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</si>
  <si>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</si>
  <si>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</si>
  <si>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</si>
  <si>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</si>
  <si>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</si>
  <si>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</si>
  <si>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</si>
  <si>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স্মারক নং 1২.02.9১০০.7০0.16.02৫.1৬.141</t>
  </si>
  <si>
    <t>তারিখঃ 09/০2/202১ খ্রিঃ।</t>
  </si>
  <si>
    <t>09/০2/২০২১</t>
  </si>
  <si>
    <t>09/01/২০২1</t>
  </si>
  <si>
    <t>09/০2/২০20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</si>
</sst>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33" sqref="D3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62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66</v>
      </c>
      <c r="B6" s="122"/>
      <c r="C6" s="122"/>
      <c r="D6" s="122"/>
      <c r="E6" s="122"/>
      <c r="F6" s="122"/>
      <c r="H6" s="31"/>
      <c r="I6" s="23"/>
      <c r="J6" s="120" t="s">
        <v>67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44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59</v>
      </c>
      <c r="K8" s="107" t="s">
        <v>43</v>
      </c>
      <c r="L8" s="108"/>
      <c r="M8" s="109"/>
      <c r="N8" s="104" t="s">
        <v>60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68</v>
      </c>
      <c r="E10" s="101"/>
      <c r="F10" s="102"/>
      <c r="G10" s="113" t="s">
        <v>69</v>
      </c>
      <c r="H10" s="114"/>
      <c r="I10" s="115"/>
      <c r="J10" s="106"/>
      <c r="K10" s="97" t="s">
        <v>70</v>
      </c>
      <c r="L10" s="98"/>
      <c r="M10" s="99"/>
      <c r="N10" s="106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65</v>
      </c>
      <c r="E11" s="30" t="s">
        <v>10</v>
      </c>
      <c r="F11" s="22">
        <v>68</v>
      </c>
      <c r="G11" s="33">
        <v>61</v>
      </c>
      <c r="H11" s="30" t="s">
        <v>10</v>
      </c>
      <c r="I11" s="34">
        <v>64</v>
      </c>
      <c r="J11" s="26">
        <f t="shared" ref="J11:J12" si="0">((D11+F11)/2-(G11+I11)/2)/((G11+I11)/2)*100</f>
        <v>6.4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25.471698113207548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58</v>
      </c>
      <c r="E12" s="30" t="s">
        <v>10</v>
      </c>
      <c r="F12" s="22">
        <v>62</v>
      </c>
      <c r="G12" s="33">
        <v>57</v>
      </c>
      <c r="H12" s="30" t="s">
        <v>10</v>
      </c>
      <c r="I12" s="34">
        <v>61</v>
      </c>
      <c r="J12" s="24">
        <f t="shared" si="0"/>
        <v>1.6949152542372881</v>
      </c>
      <c r="K12" s="22">
        <v>50</v>
      </c>
      <c r="L12" s="30" t="s">
        <v>10</v>
      </c>
      <c r="M12" s="22">
        <v>56</v>
      </c>
      <c r="N12" s="24">
        <f t="shared" si="1"/>
        <v>13.20754716981132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51</v>
      </c>
      <c r="H13" s="30" t="s">
        <v>10</v>
      </c>
      <c r="I13" s="34">
        <v>55</v>
      </c>
      <c r="J13" s="24">
        <f t="shared" ref="J13:J45" si="2">((D13+F13)/2-(G13+I13)/2)/((G13+I13)/2)*100</f>
        <v>5.6603773584905666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48</v>
      </c>
      <c r="E14" s="30" t="s">
        <v>10</v>
      </c>
      <c r="F14" s="22">
        <v>52</v>
      </c>
      <c r="G14" s="33">
        <v>44</v>
      </c>
      <c r="H14" s="30" t="s">
        <v>10</v>
      </c>
      <c r="I14" s="34">
        <v>48</v>
      </c>
      <c r="J14" s="24">
        <f t="shared" si="2"/>
        <v>8.695652173913043</v>
      </c>
      <c r="K14" s="22">
        <v>26</v>
      </c>
      <c r="L14" s="30" t="s">
        <v>10</v>
      </c>
      <c r="M14" s="22">
        <v>30</v>
      </c>
      <c r="N14" s="24">
        <f t="shared" si="3"/>
        <v>78.571428571428569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30</v>
      </c>
      <c r="J16" s="24">
        <f t="shared" si="2"/>
        <v>6.7796610169491522</v>
      </c>
      <c r="K16" s="22">
        <v>27</v>
      </c>
      <c r="L16" s="30" t="s">
        <v>10</v>
      </c>
      <c r="M16" s="22">
        <v>28</v>
      </c>
      <c r="N16" s="24">
        <f t="shared" si="3"/>
        <v>14.545454545454545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125</v>
      </c>
      <c r="J17" s="24">
        <f t="shared" si="2"/>
        <v>2.5</v>
      </c>
      <c r="K17" s="22">
        <v>65</v>
      </c>
      <c r="L17" s="30" t="s">
        <v>10</v>
      </c>
      <c r="M17" s="22">
        <v>125</v>
      </c>
      <c r="N17" s="24">
        <f t="shared" si="3"/>
        <v>7.8947368421052628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115</v>
      </c>
      <c r="H18" s="30" t="s">
        <v>10</v>
      </c>
      <c r="I18" s="34">
        <v>125</v>
      </c>
      <c r="J18" s="24">
        <f t="shared" si="2"/>
        <v>6.25</v>
      </c>
      <c r="K18" s="22">
        <v>120</v>
      </c>
      <c r="L18" s="30" t="s">
        <v>10</v>
      </c>
      <c r="M18" s="22">
        <v>140</v>
      </c>
      <c r="N18" s="24">
        <f t="shared" si="3"/>
        <v>-1.9230769230769231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70</v>
      </c>
      <c r="L19" s="30" t="s">
        <v>10</v>
      </c>
      <c r="M19" s="22">
        <v>74</v>
      </c>
      <c r="N19" s="24">
        <f t="shared" si="3"/>
        <v>7.6388888888888893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108</v>
      </c>
      <c r="H20" s="30" t="s">
        <v>10</v>
      </c>
      <c r="I20" s="34">
        <v>110</v>
      </c>
      <c r="J20" s="24">
        <f t="shared" si="2"/>
        <v>16.055045871559635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110</v>
      </c>
      <c r="E21" s="30" t="s">
        <v>10</v>
      </c>
      <c r="F21" s="22">
        <v>115</v>
      </c>
      <c r="G21" s="33">
        <v>100</v>
      </c>
      <c r="H21" s="30" t="s">
        <v>10</v>
      </c>
      <c r="I21" s="34">
        <v>105</v>
      </c>
      <c r="J21" s="24">
        <f t="shared" si="2"/>
        <v>9.7560975609756095</v>
      </c>
      <c r="K21" s="22">
        <v>84</v>
      </c>
      <c r="L21" s="30" t="s">
        <v>10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540</v>
      </c>
      <c r="H22" s="30" t="s">
        <v>10</v>
      </c>
      <c r="I22" s="34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30</v>
      </c>
      <c r="E23" s="30" t="s">
        <v>10</v>
      </c>
      <c r="F23" s="22">
        <v>40</v>
      </c>
      <c r="G23" s="33">
        <v>30</v>
      </c>
      <c r="H23" s="30" t="s">
        <v>10</v>
      </c>
      <c r="I23" s="34">
        <v>40</v>
      </c>
      <c r="J23" s="24">
        <f t="shared" si="2"/>
        <v>0</v>
      </c>
      <c r="K23" s="22">
        <v>40</v>
      </c>
      <c r="L23" s="30" t="s">
        <v>10</v>
      </c>
      <c r="M23" s="22">
        <v>50</v>
      </c>
      <c r="N23" s="24">
        <f t="shared" si="3"/>
        <v>-22.222222222222221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30</v>
      </c>
      <c r="E24" s="30" t="s">
        <v>10</v>
      </c>
      <c r="F24" s="22">
        <v>40</v>
      </c>
      <c r="G24" s="33">
        <v>30</v>
      </c>
      <c r="H24" s="30">
        <v>68</v>
      </c>
      <c r="I24" s="34">
        <v>40</v>
      </c>
      <c r="J24" s="24">
        <f t="shared" si="2"/>
        <v>0</v>
      </c>
      <c r="K24" s="22">
        <v>70</v>
      </c>
      <c r="L24" s="30" t="s">
        <v>10</v>
      </c>
      <c r="M24" s="22">
        <v>90</v>
      </c>
      <c r="N24" s="24">
        <f t="shared" si="3"/>
        <v>-56.25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120</v>
      </c>
      <c r="G25" s="33">
        <v>90</v>
      </c>
      <c r="H25" s="30" t="s">
        <v>10</v>
      </c>
      <c r="I25" s="34">
        <v>100</v>
      </c>
      <c r="J25" s="24">
        <f t="shared" si="2"/>
        <v>15.789473684210526</v>
      </c>
      <c r="K25" s="22">
        <v>190</v>
      </c>
      <c r="L25" s="30" t="s">
        <v>10</v>
      </c>
      <c r="M25" s="22">
        <v>200</v>
      </c>
      <c r="N25" s="24">
        <f t="shared" si="3"/>
        <v>-43.589743589743591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115</v>
      </c>
      <c r="E26" s="30" t="s">
        <v>10</v>
      </c>
      <c r="F26" s="22">
        <v>125</v>
      </c>
      <c r="G26" s="33">
        <v>90</v>
      </c>
      <c r="H26" s="30" t="s">
        <v>10</v>
      </c>
      <c r="I26" s="34">
        <v>100</v>
      </c>
      <c r="J26" s="24">
        <f t="shared" si="2"/>
        <v>26.315789473684209</v>
      </c>
      <c r="K26" s="22">
        <v>45</v>
      </c>
      <c r="L26" s="30" t="s">
        <v>10</v>
      </c>
      <c r="M26" s="22">
        <v>65</v>
      </c>
      <c r="N26" s="24">
        <f t="shared" si="3"/>
        <v>118.18181818181819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60</v>
      </c>
      <c r="E27" s="30" t="s">
        <v>10</v>
      </c>
      <c r="F27" s="22">
        <v>150</v>
      </c>
      <c r="G27" s="33">
        <v>80</v>
      </c>
      <c r="H27" s="30" t="s">
        <v>10</v>
      </c>
      <c r="I27" s="34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6">
        <v>18</v>
      </c>
      <c r="B28" s="28" t="s">
        <v>65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24</v>
      </c>
      <c r="H28" s="30" t="s">
        <v>10</v>
      </c>
      <c r="I28" s="34">
        <v>28</v>
      </c>
      <c r="J28" s="24">
        <f t="shared" si="2"/>
        <v>-30.76923076923077</v>
      </c>
      <c r="K28" s="22">
        <v>18</v>
      </c>
      <c r="L28" s="30" t="s">
        <v>10</v>
      </c>
      <c r="M28" s="22">
        <v>20</v>
      </c>
      <c r="N28" s="24">
        <f t="shared" si="3"/>
        <v>-5.2631578947368416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25</v>
      </c>
      <c r="G29" s="33">
        <v>25</v>
      </c>
      <c r="H29" s="30">
        <v>60</v>
      </c>
      <c r="I29" s="34">
        <v>30</v>
      </c>
      <c r="J29" s="24">
        <f t="shared" si="2"/>
        <v>-18.181818181818183</v>
      </c>
      <c r="K29" s="22">
        <v>40</v>
      </c>
      <c r="L29" s="30" t="s">
        <v>10</v>
      </c>
      <c r="M29" s="22">
        <v>50</v>
      </c>
      <c r="N29" s="24">
        <f t="shared" si="3"/>
        <v>-50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25</v>
      </c>
      <c r="E30" s="30" t="s">
        <v>10</v>
      </c>
      <c r="F30" s="22">
        <v>30</v>
      </c>
      <c r="G30" s="33">
        <v>25</v>
      </c>
      <c r="H30" s="30" t="s">
        <v>10</v>
      </c>
      <c r="I30" s="34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20</v>
      </c>
      <c r="E31" s="30" t="s">
        <v>10</v>
      </c>
      <c r="F31" s="22">
        <v>25</v>
      </c>
      <c r="G31" s="33">
        <v>25</v>
      </c>
      <c r="H31" s="30" t="s">
        <v>10</v>
      </c>
      <c r="I31" s="34">
        <v>30</v>
      </c>
      <c r="J31" s="24">
        <f t="shared" si="2"/>
        <v>-18.181818181818183</v>
      </c>
      <c r="K31" s="22">
        <v>25</v>
      </c>
      <c r="L31" s="30" t="s">
        <v>10</v>
      </c>
      <c r="M31" s="22">
        <v>30</v>
      </c>
      <c r="N31" s="24">
        <f t="shared" si="3"/>
        <v>-18.181818181818183</v>
      </c>
    </row>
    <row r="32" spans="1:14" ht="17.25" customHeight="1">
      <c r="A32" s="36">
        <v>22</v>
      </c>
      <c r="B32" s="28" t="s">
        <v>63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25</v>
      </c>
      <c r="J32" s="24">
        <f t="shared" si="2"/>
        <v>-22.222222222222221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100</v>
      </c>
      <c r="H33" s="30" t="s">
        <v>10</v>
      </c>
      <c r="I33" s="34">
        <v>120</v>
      </c>
      <c r="J33" s="24">
        <f t="shared" si="2"/>
        <v>-36.363636363636367</v>
      </c>
      <c r="K33" s="22">
        <v>60</v>
      </c>
      <c r="L33" s="30" t="s">
        <v>10</v>
      </c>
      <c r="M33" s="22">
        <v>65</v>
      </c>
      <c r="N33" s="24">
        <f t="shared" si="3"/>
        <v>12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300</v>
      </c>
      <c r="J34" s="24">
        <f t="shared" si="2"/>
        <v>-4</v>
      </c>
      <c r="K34" s="22">
        <v>280</v>
      </c>
      <c r="L34" s="30" t="s">
        <v>10</v>
      </c>
      <c r="M34" s="22">
        <v>300</v>
      </c>
      <c r="N34" s="24">
        <f t="shared" si="3"/>
        <v>-17.241379310344829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300</v>
      </c>
      <c r="N35" s="24">
        <f t="shared" si="3"/>
        <v>-24.137931034482758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600</v>
      </c>
      <c r="H36" s="30" t="s">
        <v>10</v>
      </c>
      <c r="I36" s="34">
        <v>1000</v>
      </c>
      <c r="J36" s="24">
        <f t="shared" si="2"/>
        <v>0</v>
      </c>
      <c r="K36" s="22">
        <v>800</v>
      </c>
      <c r="L36" s="30" t="s">
        <v>10</v>
      </c>
      <c r="M36" s="35">
        <v>1300</v>
      </c>
      <c r="N36" s="24">
        <f t="shared" si="3"/>
        <v>-23.809523809523807</v>
      </c>
    </row>
    <row r="37" spans="1:14" ht="17.25" customHeight="1">
      <c r="A37" s="36">
        <v>27</v>
      </c>
      <c r="B37" s="28" t="s">
        <v>58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420</v>
      </c>
      <c r="G39" s="33">
        <v>360</v>
      </c>
      <c r="H39" s="30" t="s">
        <v>10</v>
      </c>
      <c r="I39" s="34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260</v>
      </c>
      <c r="G40" s="33">
        <v>240</v>
      </c>
      <c r="H40" s="30" t="s">
        <v>10</v>
      </c>
      <c r="I40" s="34">
        <v>260</v>
      </c>
      <c r="J40" s="24">
        <f t="shared" si="2"/>
        <v>0</v>
      </c>
      <c r="K40" s="22">
        <v>240</v>
      </c>
      <c r="L40" s="30" t="s">
        <v>10</v>
      </c>
      <c r="M40" s="22">
        <v>440</v>
      </c>
      <c r="N40" s="24">
        <f t="shared" si="3"/>
        <v>-26.47058823529412</v>
      </c>
    </row>
    <row r="41" spans="1:14" ht="17.25" customHeight="1">
      <c r="A41" s="36">
        <v>31</v>
      </c>
      <c r="B41" s="28" t="s">
        <v>61</v>
      </c>
      <c r="C41" s="36" t="s">
        <v>11</v>
      </c>
      <c r="D41" s="22">
        <v>125</v>
      </c>
      <c r="E41" s="30" t="s">
        <v>10</v>
      </c>
      <c r="F41" s="22">
        <v>130</v>
      </c>
      <c r="G41" s="33">
        <v>120</v>
      </c>
      <c r="H41" s="30" t="s">
        <v>10</v>
      </c>
      <c r="I41" s="34">
        <v>130</v>
      </c>
      <c r="J41" s="24">
        <f t="shared" si="2"/>
        <v>2</v>
      </c>
      <c r="K41" s="22">
        <v>110</v>
      </c>
      <c r="L41" s="30" t="s">
        <v>10</v>
      </c>
      <c r="M41" s="22">
        <v>115</v>
      </c>
      <c r="N41" s="24">
        <f t="shared" si="3"/>
        <v>13.333333333333334</v>
      </c>
    </row>
    <row r="42" spans="1:14" ht="17.25" customHeight="1">
      <c r="A42" s="36">
        <v>32</v>
      </c>
      <c r="B42" s="61" t="s">
        <v>64</v>
      </c>
      <c r="C42" s="38" t="s">
        <v>18</v>
      </c>
      <c r="D42" s="22">
        <v>54</v>
      </c>
      <c r="E42" s="30" t="s">
        <v>10</v>
      </c>
      <c r="F42" s="22">
        <v>60</v>
      </c>
      <c r="G42" s="33">
        <v>52</v>
      </c>
      <c r="H42" s="30" t="s">
        <v>10</v>
      </c>
      <c r="I42" s="34">
        <v>56</v>
      </c>
      <c r="J42" s="24">
        <f t="shared" si="2"/>
        <v>5.5555555555555554</v>
      </c>
      <c r="K42" s="22">
        <v>45</v>
      </c>
      <c r="L42" s="30" t="s">
        <v>10</v>
      </c>
      <c r="M42" s="22">
        <v>48</v>
      </c>
      <c r="N42" s="24">
        <f t="shared" si="3"/>
        <v>22.58064516129032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32</v>
      </c>
      <c r="E43" s="30" t="s">
        <v>10</v>
      </c>
      <c r="F43" s="22">
        <v>35</v>
      </c>
      <c r="G43" s="33">
        <v>30</v>
      </c>
      <c r="H43" s="30" t="s">
        <v>10</v>
      </c>
      <c r="I43" s="34">
        <v>32</v>
      </c>
      <c r="J43" s="24">
        <f t="shared" si="2"/>
        <v>8.064516129032258</v>
      </c>
      <c r="K43" s="22">
        <v>30</v>
      </c>
      <c r="L43" s="30" t="s">
        <v>10</v>
      </c>
      <c r="M43" s="22">
        <v>32</v>
      </c>
      <c r="N43" s="24">
        <f t="shared" si="3"/>
        <v>8.064516129032258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62</v>
      </c>
      <c r="H44" s="30" t="s">
        <v>10</v>
      </c>
      <c r="I44" s="34">
        <v>64</v>
      </c>
      <c r="J44" s="24">
        <f t="shared" si="2"/>
        <v>2.3809523809523809</v>
      </c>
      <c r="K44" s="22">
        <v>63</v>
      </c>
      <c r="L44" s="30" t="s">
        <v>10</v>
      </c>
      <c r="M44" s="22">
        <v>65</v>
      </c>
      <c r="N44" s="24">
        <f t="shared" si="3"/>
        <v>0.78125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/>
      <c r="B54" s="64"/>
      <c r="C54" s="65"/>
      <c r="D54" s="66"/>
      <c r="E54" s="66"/>
      <c r="F54" s="67"/>
      <c r="G54" s="69"/>
      <c r="H54" s="70"/>
      <c r="I54" s="70"/>
      <c r="J54" s="71"/>
      <c r="K54" s="65"/>
      <c r="L54" s="66"/>
      <c r="M54" s="66"/>
      <c r="N54" s="67"/>
    </row>
    <row r="55" spans="1:14" ht="22.5" customHeight="1">
      <c r="A55" s="63"/>
      <c r="B55" s="64"/>
      <c r="C55" s="65"/>
      <c r="D55" s="66"/>
      <c r="E55" s="66"/>
      <c r="F55" s="67"/>
      <c r="G55" s="69"/>
      <c r="H55" s="70"/>
      <c r="I55" s="70"/>
      <c r="J55" s="71"/>
      <c r="K55" s="65"/>
      <c r="L55" s="66"/>
      <c r="M55" s="66"/>
      <c r="N55" s="67"/>
    </row>
    <row r="56" spans="1:14" ht="30.75" customHeight="1">
      <c r="A56" s="68"/>
      <c r="B56" s="68"/>
      <c r="C56" s="65"/>
      <c r="D56" s="66"/>
      <c r="E56" s="66"/>
      <c r="F56" s="67"/>
      <c r="G56" s="69"/>
      <c r="H56" s="70"/>
      <c r="I56" s="70"/>
      <c r="J56" s="71"/>
      <c r="K56" s="65"/>
      <c r="L56" s="66"/>
      <c r="M56" s="66"/>
      <c r="N56" s="67"/>
    </row>
    <row r="57" spans="1:14" ht="30.75" customHeight="1">
      <c r="A57" s="77"/>
      <c r="B57" s="77"/>
      <c r="C57" s="65"/>
      <c r="D57" s="66"/>
      <c r="E57" s="66"/>
      <c r="F57" s="67"/>
      <c r="G57" s="65"/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/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5"/>
      <c r="H59" s="56"/>
      <c r="I59" s="57"/>
      <c r="J59" s="58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59"/>
      <c r="H60" s="60"/>
      <c r="I60" s="59"/>
      <c r="J60" s="59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53</v>
      </c>
      <c r="B64" s="74"/>
      <c r="C64" s="74"/>
      <c r="D64" s="74"/>
      <c r="E64" s="74"/>
      <c r="F64" s="74"/>
      <c r="G64" s="81" t="s">
        <v>54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55</v>
      </c>
      <c r="K67" s="76"/>
      <c r="L67" s="76"/>
      <c r="M67" s="76"/>
      <c r="N67" s="76"/>
    </row>
    <row r="68" spans="1:14">
      <c r="H68" s="52"/>
      <c r="J68" s="75" t="s">
        <v>56</v>
      </c>
      <c r="K68" s="75"/>
      <c r="L68" s="75"/>
      <c r="M68" s="75"/>
      <c r="N68" s="75"/>
    </row>
    <row r="69" spans="1:14">
      <c r="H69" s="52"/>
      <c r="J69" s="76" t="s">
        <v>7</v>
      </c>
      <c r="K69" s="76"/>
      <c r="L69" s="76"/>
      <c r="M69" s="76"/>
      <c r="N69" s="76"/>
    </row>
    <row r="70" spans="1:14">
      <c r="H70" s="52"/>
      <c r="J70" s="72" t="s">
        <v>57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2021-02-07T09:55:43Z</cp:lastPrinted>
  <dcterms:created xsi:type="dcterms:W3CDTF">2020-07-12T06:32:53Z</dcterms:created>
  <dcterms:modified xsi:type="dcterms:W3CDTF">2021-02-09T07:32:09Z</dcterms:modified>
</cp:coreProperties>
</file>