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1" sheetId="4" r:id="rId1"/>
  </sheets>
  <definedNames>
    <definedName name="_xlnm.Print_Titles" localSheetId="0">'2021'!$A:$C,'2021'!#REF!</definedName>
  </definedNames>
  <calcPr calcId="144525"/>
</workbook>
</file>

<file path=xl/calcChain.xml><?xml version="1.0" encoding="utf-8"?>
<calcChain xmlns="http://schemas.openxmlformats.org/spreadsheetml/2006/main">
  <c r="P10" i="4" l="1"/>
  <c r="AC52" i="4" l="1"/>
  <c r="P52" i="4"/>
  <c r="AC14" i="4" l="1"/>
  <c r="AC12" i="4"/>
  <c r="AC10" i="4"/>
  <c r="P15" i="4"/>
  <c r="AC51" i="4"/>
  <c r="P51" i="4"/>
  <c r="AC50" i="4"/>
  <c r="P50" i="4"/>
  <c r="AC49" i="4"/>
  <c r="P49" i="4"/>
  <c r="AC48" i="4"/>
  <c r="P48" i="4"/>
  <c r="AC47" i="4"/>
  <c r="P47" i="4"/>
  <c r="AC46" i="4"/>
  <c r="P46" i="4"/>
  <c r="AC45" i="4"/>
  <c r="P45" i="4"/>
  <c r="AC44" i="4"/>
  <c r="P44" i="4"/>
  <c r="AC43" i="4"/>
  <c r="P43" i="4"/>
  <c r="AC42" i="4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4" i="4"/>
  <c r="AC13" i="4"/>
  <c r="P13" i="4"/>
  <c r="P12" i="4"/>
  <c r="AC11" i="4"/>
  <c r="P11" i="4"/>
  <c r="AC9" i="4"/>
  <c r="P9" i="4"/>
  <c r="AC8" i="4"/>
  <c r="P8" i="4"/>
  <c r="AC7" i="4"/>
  <c r="P7" i="4"/>
  <c r="AC6" i="4"/>
  <c r="P6" i="4"/>
</calcChain>
</file>

<file path=xl/sharedStrings.xml><?xml version="1.0" encoding="utf-8"?>
<sst xmlns="http://schemas.openxmlformats.org/spreadsheetml/2006/main" count="134" uniqueCount="70">
  <si>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</si>
  <si>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</si>
  <si>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</si>
  <si>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</si>
  <si>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</si>
  <si>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</si>
  <si>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</si>
  <si>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</si>
  <si>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</si>
  <si>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</si>
  <si>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</si>
  <si>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</si>
  <si>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</si>
  <si>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</si>
  <si>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</si>
  <si>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</si>
  <si>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</si>
  <si>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</si>
  <si>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</si>
  <si>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</si>
  <si>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</si>
  <si>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</si>
  <si>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</si>
  <si>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</si>
  <si>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</si>
  <si>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</si>
  <si>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</si>
  <si>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</si>
  <si>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</si>
  <si>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</si>
  <si>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</si>
  <si>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</si>
  <si>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</si>
  <si>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</si>
  <si>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</si>
  <si>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</si>
  <si>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</si>
  <si>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</si>
  <si>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</si>
  <si>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</si>
  <si>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</si>
  <si>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</si>
  <si>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</si>
  <si>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</si>
  <si>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</si>
  <si>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</si>
  <si>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</si>
  <si>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</si>
  <si>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</si>
  <si>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</si>
  <si>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</si>
  <si>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</si>
  <si>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</si>
  <si>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</si>
  <si>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</si>
  <si>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</si>
  <si>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</si>
  <si>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</si>
  <si>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</si>
  <si>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</si>
  <si>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</si>
  <si>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</si>
  <si>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</si>
  <si>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</si>
  <si>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</si>
  <si>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</si>
  <si>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-</t>
  </si>
  <si>
    <t>mvj-2021</t>
  </si>
  <si>
    <t>†gviM-gyiMx (R¨všÍ) dv‡g© cvwjZ কক/সোনালী</t>
  </si>
  <si>
    <t>কৃষি বিপণন অধিদপ্তর,খামারবড়ি,ফার্মগেট,ঢাকা-১২১৫,www.dam. 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</si>
</sst>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1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5" fillId="4" borderId="1" xfId="1" quotePrefix="1" applyNumberFormat="1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5" fillId="0" borderId="1" xfId="1" quotePrefix="1" applyNumberFormat="1" applyFont="1" applyBorder="1" applyAlignment="1">
      <alignment horizontal="center" vertical="top"/>
    </xf>
    <xf numFmtId="1" fontId="13" fillId="6" borderId="1" xfId="0" applyNumberFormat="1" applyFont="1" applyFill="1" applyBorder="1" applyAlignment="1">
      <alignment horizontal="center" vertical="top"/>
    </xf>
    <xf numFmtId="43" fontId="7" fillId="5" borderId="1" xfId="1" quotePrefix="1" applyNumberFormat="1" applyFont="1" applyFill="1" applyBorder="1" applyAlignment="1">
      <alignment horizontal="center" vertical="top"/>
    </xf>
    <xf numFmtId="165" fontId="5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3" customWidth="1"/>
    <col min="17" max="28" width="8.140625" style="5" customWidth="1"/>
    <col min="29" max="29" width="8.7109375" style="3" customWidth="1"/>
    <col min="30" max="49" width="8.140625" style="5" customWidth="1"/>
    <col min="50" max="16384" width="9.140625" style="5"/>
  </cols>
  <sheetData>
    <row r="1" spans="1:30" ht="20.100000000000001" customHeight="1" x14ac:dyDescent="0.2">
      <c r="A1" s="1" t="s">
        <v>69</v>
      </c>
    </row>
    <row r="2" spans="1:30" s="9" customFormat="1" ht="20.100000000000001" customHeight="1" x14ac:dyDescent="0.2">
      <c r="A2" s="13"/>
      <c r="B2" s="13"/>
      <c r="C2" s="13"/>
      <c r="D2" s="37" t="s">
        <v>65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 t="s">
        <v>65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0" s="11" customFormat="1" ht="20.100000000000001" customHeight="1" x14ac:dyDescent="0.2">
      <c r="A3" s="14"/>
      <c r="B3" s="14"/>
      <c r="C3" s="14"/>
      <c r="D3" s="38" t="s">
        <v>43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 t="s">
        <v>44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10"/>
    </row>
    <row r="4" spans="1:30" s="1" customFormat="1" ht="20.100000000000001" customHeight="1" x14ac:dyDescent="0.2">
      <c r="A4" s="34" t="s">
        <v>0</v>
      </c>
      <c r="B4" s="34" t="s">
        <v>2</v>
      </c>
      <c r="C4" s="34"/>
      <c r="D4" s="35" t="s">
        <v>67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 t="s">
        <v>67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4"/>
    </row>
    <row r="5" spans="1:30" s="1" customFormat="1" ht="20.100000000000001" customHeight="1" x14ac:dyDescent="0.2">
      <c r="A5" s="34"/>
      <c r="B5" s="34"/>
      <c r="C5" s="34"/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53</v>
      </c>
      <c r="I5" s="15" t="s">
        <v>54</v>
      </c>
      <c r="J5" s="15" t="s">
        <v>55</v>
      </c>
      <c r="K5" s="15" t="s">
        <v>56</v>
      </c>
      <c r="L5" s="15" t="s">
        <v>57</v>
      </c>
      <c r="M5" s="15" t="s">
        <v>58</v>
      </c>
      <c r="N5" s="15" t="s">
        <v>59</v>
      </c>
      <c r="O5" s="16" t="s">
        <v>60</v>
      </c>
      <c r="P5" s="19" t="s">
        <v>61</v>
      </c>
      <c r="Q5" s="17" t="s">
        <v>49</v>
      </c>
      <c r="R5" s="17" t="s">
        <v>50</v>
      </c>
      <c r="S5" s="17" t="s">
        <v>51</v>
      </c>
      <c r="T5" s="17" t="s">
        <v>52</v>
      </c>
      <c r="U5" s="17" t="s">
        <v>53</v>
      </c>
      <c r="V5" s="17" t="s">
        <v>54</v>
      </c>
      <c r="W5" s="17" t="s">
        <v>55</v>
      </c>
      <c r="X5" s="17" t="s">
        <v>56</v>
      </c>
      <c r="Y5" s="17" t="s">
        <v>57</v>
      </c>
      <c r="Z5" s="17" t="s">
        <v>58</v>
      </c>
      <c r="AA5" s="17" t="s">
        <v>59</v>
      </c>
      <c r="AB5" s="18" t="s">
        <v>60</v>
      </c>
      <c r="AC5" s="21" t="s">
        <v>61</v>
      </c>
      <c r="AD5" s="12"/>
    </row>
    <row r="6" spans="1:30" ht="20.100000000000001" customHeight="1" x14ac:dyDescent="0.2">
      <c r="A6" s="23">
        <v>1</v>
      </c>
      <c r="B6" s="24" t="s">
        <v>45</v>
      </c>
      <c r="C6" s="25" t="s">
        <v>47</v>
      </c>
      <c r="D6" s="6">
        <v>33684.375</v>
      </c>
      <c r="E6" s="6">
        <v>34227.430555555555</v>
      </c>
      <c r="F6" s="6">
        <v>36158.205128205125</v>
      </c>
      <c r="G6" s="6">
        <v>37423.09210526316</v>
      </c>
      <c r="H6" s="6">
        <v>38809.210526315786</v>
      </c>
      <c r="I6" s="6">
        <v>38855.208333333336</v>
      </c>
      <c r="J6" s="6">
        <v>37810.606060606064</v>
      </c>
      <c r="K6" s="6">
        <v>37521.666666666664</v>
      </c>
      <c r="L6" s="6">
        <v>35425.5</v>
      </c>
      <c r="M6" s="6">
        <v>36548.161764705881</v>
      </c>
      <c r="N6" s="6">
        <v>36689.666666666664</v>
      </c>
      <c r="O6" s="6">
        <v>36804.770270270274</v>
      </c>
      <c r="P6" s="20">
        <f t="shared" ref="P6:P52" si="0">AVERAGE(D6:O6)</f>
        <v>36663.157756465713</v>
      </c>
      <c r="Q6" s="30">
        <v>357.96855345911956</v>
      </c>
      <c r="R6" s="30">
        <v>362.68636363636364</v>
      </c>
      <c r="S6" s="30">
        <v>385.94196428571428</v>
      </c>
      <c r="T6" s="30">
        <v>398.01011904761901</v>
      </c>
      <c r="U6" s="30">
        <v>409.85956790123453</v>
      </c>
      <c r="V6" s="30">
        <v>413.03818181818184</v>
      </c>
      <c r="W6" s="31">
        <v>577.4088050314466</v>
      </c>
      <c r="X6" s="30">
        <v>403.37808641975312</v>
      </c>
      <c r="Y6" s="30">
        <v>392.25534591194969</v>
      </c>
      <c r="Z6" s="30">
        <v>392.79874213836473</v>
      </c>
      <c r="AA6" s="30">
        <v>396.0802469135802</v>
      </c>
      <c r="AB6" s="30">
        <v>398.02291666666667</v>
      </c>
      <c r="AC6" s="32">
        <f t="shared" ref="AC6:AC52" si="1">AVERAGE(Q6:AB6)</f>
        <v>407.28740776916612</v>
      </c>
      <c r="AD6" s="7"/>
    </row>
    <row r="7" spans="1:30" ht="20.100000000000001" customHeight="1" x14ac:dyDescent="0.2">
      <c r="A7" s="23">
        <v>2</v>
      </c>
      <c r="B7" s="26" t="s">
        <v>1</v>
      </c>
      <c r="C7" s="27" t="s">
        <v>3</v>
      </c>
      <c r="D7" s="6">
        <v>34143.518518518518</v>
      </c>
      <c r="E7" s="6">
        <v>34777.619047619053</v>
      </c>
      <c r="F7" s="6">
        <v>36799.190476190481</v>
      </c>
      <c r="G7" s="6">
        <v>37996.714285714283</v>
      </c>
      <c r="H7" s="6">
        <v>39163.194444444445</v>
      </c>
      <c r="I7" s="6">
        <v>39122.5</v>
      </c>
      <c r="J7" s="6">
        <v>38174.242424242424</v>
      </c>
      <c r="K7" s="6">
        <v>37829.166666666664</v>
      </c>
      <c r="L7" s="6">
        <v>36804.166666666664</v>
      </c>
      <c r="M7" s="6">
        <v>36789.772727272728</v>
      </c>
      <c r="N7" s="6">
        <v>37126.838235294119</v>
      </c>
      <c r="O7" s="6">
        <v>37224.305555555555</v>
      </c>
      <c r="P7" s="20">
        <f t="shared" si="0"/>
        <v>37162.60242068208</v>
      </c>
      <c r="Q7" s="30">
        <v>364.72596153846155</v>
      </c>
      <c r="R7" s="30">
        <v>369.18238993710685</v>
      </c>
      <c r="S7" s="30">
        <v>390.14691358024692</v>
      </c>
      <c r="T7" s="30">
        <v>403.7477987421384</v>
      </c>
      <c r="U7" s="30">
        <v>415.21698113207549</v>
      </c>
      <c r="V7" s="30">
        <v>414.82685185185187</v>
      </c>
      <c r="W7" s="31">
        <v>411.33173076923077</v>
      </c>
      <c r="X7" s="30">
        <v>403.19607843137254</v>
      </c>
      <c r="Y7" s="30">
        <v>386.59433962264148</v>
      </c>
      <c r="Z7" s="30">
        <v>391.35294117647061</v>
      </c>
      <c r="AA7" s="30">
        <v>396.0735294117647</v>
      </c>
      <c r="AB7" s="30">
        <v>313.29502487562189</v>
      </c>
      <c r="AC7" s="32">
        <f t="shared" si="1"/>
        <v>388.30754508908194</v>
      </c>
      <c r="AD7" s="7"/>
    </row>
    <row r="8" spans="1:30" ht="20.100000000000001" customHeight="1" x14ac:dyDescent="0.2">
      <c r="A8" s="23">
        <v>3</v>
      </c>
      <c r="B8" s="26" t="s">
        <v>1</v>
      </c>
      <c r="C8" s="27" t="s">
        <v>4</v>
      </c>
      <c r="D8" s="6">
        <v>34158.630952380954</v>
      </c>
      <c r="E8" s="6">
        <v>34476.851851851854</v>
      </c>
      <c r="F8" s="6">
        <v>35946.71875</v>
      </c>
      <c r="G8" s="6">
        <v>37247.96875</v>
      </c>
      <c r="H8" s="6">
        <v>38217.447916666664</v>
      </c>
      <c r="I8" s="6">
        <v>38755.833333333336</v>
      </c>
      <c r="J8" s="6">
        <v>38025.862068965514</v>
      </c>
      <c r="K8" s="6">
        <v>37781.25</v>
      </c>
      <c r="L8" s="6">
        <v>36410.196428571428</v>
      </c>
      <c r="M8" s="6">
        <v>36474.137931034486</v>
      </c>
      <c r="N8" s="6">
        <v>36709.583333333336</v>
      </c>
      <c r="O8" s="6">
        <v>37252.734375</v>
      </c>
      <c r="P8" s="20">
        <f t="shared" si="0"/>
        <v>36788.101307594792</v>
      </c>
      <c r="Q8" s="30">
        <v>366.17222222222222</v>
      </c>
      <c r="R8" s="30">
        <v>369.21401515151513</v>
      </c>
      <c r="S8" s="30">
        <v>389.47395833333331</v>
      </c>
      <c r="T8" s="30">
        <v>399.88169934640524</v>
      </c>
      <c r="U8" s="30">
        <v>406.29340277777777</v>
      </c>
      <c r="V8" s="30">
        <v>415.04523809523801</v>
      </c>
      <c r="W8" s="31">
        <v>404.59929078014181</v>
      </c>
      <c r="X8" s="30">
        <v>401.28703703703701</v>
      </c>
      <c r="Y8" s="30">
        <v>385.44822695035452</v>
      </c>
      <c r="Z8" s="30">
        <v>388.81884057971007</v>
      </c>
      <c r="AA8" s="30">
        <v>393.94814814814811</v>
      </c>
      <c r="AB8" s="30">
        <v>470.40102564102568</v>
      </c>
      <c r="AC8" s="32">
        <f t="shared" si="1"/>
        <v>399.21525875524247</v>
      </c>
      <c r="AD8" s="7"/>
    </row>
    <row r="9" spans="1:30" ht="20.100000000000001" customHeight="1" x14ac:dyDescent="0.2">
      <c r="A9" s="23">
        <v>4</v>
      </c>
      <c r="B9" s="26" t="s">
        <v>1</v>
      </c>
      <c r="C9" s="28" t="s">
        <v>5</v>
      </c>
      <c r="D9" s="6">
        <v>11176.808176100627</v>
      </c>
      <c r="E9" s="6">
        <v>12238.501602564103</v>
      </c>
      <c r="F9" s="6">
        <v>13061.776729559748</v>
      </c>
      <c r="G9" s="6">
        <v>12973.990384615385</v>
      </c>
      <c r="H9" s="6">
        <v>12783.89423076923</v>
      </c>
      <c r="I9" s="6">
        <v>12261.875816993466</v>
      </c>
      <c r="J9" s="6">
        <v>11990.359477124182</v>
      </c>
      <c r="K9" s="6">
        <v>11423.663522012577</v>
      </c>
      <c r="L9" s="6">
        <v>12136.650943396226</v>
      </c>
      <c r="M9" s="6">
        <v>14126.564465408805</v>
      </c>
      <c r="N9" s="6">
        <v>14066.509433962266</v>
      </c>
      <c r="O9" s="6">
        <v>13881.540123456789</v>
      </c>
      <c r="P9" s="20">
        <f t="shared" si="0"/>
        <v>12676.844575496951</v>
      </c>
      <c r="Q9" s="30">
        <v>123.23651960784312</v>
      </c>
      <c r="R9" s="30">
        <v>134.53799019607845</v>
      </c>
      <c r="S9" s="30">
        <v>142.97867647058825</v>
      </c>
      <c r="T9" s="30">
        <v>141.98676470588236</v>
      </c>
      <c r="U9" s="30">
        <v>138.76470588235293</v>
      </c>
      <c r="V9" s="30">
        <v>134.44460784313725</v>
      </c>
      <c r="W9" s="31">
        <v>131.41299019607843</v>
      </c>
      <c r="X9" s="30">
        <v>124.94485294117646</v>
      </c>
      <c r="Y9" s="30">
        <v>132.74387254901958</v>
      </c>
      <c r="Z9" s="30">
        <v>155.66544117647058</v>
      </c>
      <c r="AA9" s="30">
        <v>152.55514705882354</v>
      </c>
      <c r="AB9" s="30">
        <v>130.63014705882352</v>
      </c>
      <c r="AC9" s="32">
        <f t="shared" si="1"/>
        <v>136.99180964052286</v>
      </c>
      <c r="AD9" s="7"/>
    </row>
    <row r="10" spans="1:30" ht="20.100000000000001" customHeight="1" x14ac:dyDescent="0.2">
      <c r="A10" s="23">
        <v>5</v>
      </c>
      <c r="B10" s="26"/>
      <c r="C10" s="28" t="s">
        <v>68</v>
      </c>
      <c r="D10" s="22" t="s">
        <v>66</v>
      </c>
      <c r="E10" s="6">
        <v>19998.4375</v>
      </c>
      <c r="F10" s="6">
        <v>25744.333333333336</v>
      </c>
      <c r="G10" s="22" t="s">
        <v>66</v>
      </c>
      <c r="H10" s="6">
        <v>25729.385964912286</v>
      </c>
      <c r="I10" s="6">
        <v>22312.75</v>
      </c>
      <c r="J10" s="6">
        <v>21156.746031746032</v>
      </c>
      <c r="K10" s="6">
        <v>19551.984126984127</v>
      </c>
      <c r="L10" s="6">
        <v>21778.253968253968</v>
      </c>
      <c r="M10" s="6">
        <v>25078.968253968251</v>
      </c>
      <c r="N10" s="6">
        <v>24613.636363636364</v>
      </c>
      <c r="O10" s="6">
        <v>23886.69540229885</v>
      </c>
      <c r="P10" s="20">
        <f t="shared" si="0"/>
        <v>22985.11909451332</v>
      </c>
      <c r="Q10" s="33" t="s">
        <v>66</v>
      </c>
      <c r="R10" s="30">
        <v>218.8730158730159</v>
      </c>
      <c r="S10" s="30">
        <v>279.34679487179488</v>
      </c>
      <c r="T10" s="30">
        <v>282.10576923076923</v>
      </c>
      <c r="U10" s="30">
        <v>271.46333333333331</v>
      </c>
      <c r="V10" s="30">
        <v>233.64733333333334</v>
      </c>
      <c r="W10" s="31">
        <v>231.41666666666669</v>
      </c>
      <c r="X10" s="30">
        <v>214.25833333333333</v>
      </c>
      <c r="Y10" s="30">
        <v>235.99944444444444</v>
      </c>
      <c r="Z10" s="30">
        <v>276.96774193548384</v>
      </c>
      <c r="AA10" s="30">
        <v>281.16666666666663</v>
      </c>
      <c r="AB10" s="30">
        <v>266.29512195121947</v>
      </c>
      <c r="AC10" s="32">
        <f t="shared" si="1"/>
        <v>253.77638378546007</v>
      </c>
      <c r="AD10" s="7"/>
    </row>
    <row r="11" spans="1:30" ht="20.100000000000001" customHeight="1" x14ac:dyDescent="0.2">
      <c r="A11" s="23">
        <v>6</v>
      </c>
      <c r="B11" s="26" t="s">
        <v>1</v>
      </c>
      <c r="C11" s="28" t="s">
        <v>6</v>
      </c>
      <c r="D11" s="6">
        <v>28619.791666666664</v>
      </c>
      <c r="E11" s="6">
        <v>26642.857142857141</v>
      </c>
      <c r="F11" s="6">
        <v>30190</v>
      </c>
      <c r="G11" s="6">
        <v>30240</v>
      </c>
      <c r="H11" s="6">
        <v>30262.5</v>
      </c>
      <c r="I11" s="6">
        <v>27118.75</v>
      </c>
      <c r="J11" s="6">
        <v>27629.629629629628</v>
      </c>
      <c r="K11" s="6">
        <v>27595.238095238099</v>
      </c>
      <c r="L11" s="6">
        <v>26300</v>
      </c>
      <c r="M11" s="6">
        <v>26607.142857142859</v>
      </c>
      <c r="N11" s="6">
        <v>26630.952380952385</v>
      </c>
      <c r="O11" s="6">
        <v>28718.75</v>
      </c>
      <c r="P11" s="20">
        <f t="shared" si="0"/>
        <v>28046.300981040564</v>
      </c>
      <c r="Q11" s="30">
        <v>295.01388888888886</v>
      </c>
      <c r="R11" s="30">
        <v>296.21296296296299</v>
      </c>
      <c r="S11" s="30">
        <v>323.94166666666666</v>
      </c>
      <c r="T11" s="30">
        <v>321.35416666666663</v>
      </c>
      <c r="U11" s="30">
        <v>322.125</v>
      </c>
      <c r="V11" s="30">
        <v>321.26388888888891</v>
      </c>
      <c r="W11" s="31">
        <v>320.39583333333337</v>
      </c>
      <c r="X11" s="30">
        <v>339.41176470588243</v>
      </c>
      <c r="Y11" s="30">
        <v>366.20614035087721</v>
      </c>
      <c r="Z11" s="30">
        <v>351.81481481481484</v>
      </c>
      <c r="AA11" s="30">
        <v>378.53571428571428</v>
      </c>
      <c r="AB11" s="30">
        <v>324.24074074074076</v>
      </c>
      <c r="AC11" s="32">
        <f t="shared" si="1"/>
        <v>330.04304852545312</v>
      </c>
      <c r="AD11" s="7"/>
    </row>
    <row r="12" spans="1:30" ht="20.100000000000001" customHeight="1" x14ac:dyDescent="0.2">
      <c r="A12" s="23">
        <v>7</v>
      </c>
      <c r="B12" s="25" t="s">
        <v>34</v>
      </c>
      <c r="C12" s="28" t="s">
        <v>62</v>
      </c>
      <c r="D12" s="6">
        <v>50073.529411764706</v>
      </c>
      <c r="E12" s="6">
        <v>51093.75</v>
      </c>
      <c r="F12" s="6">
        <v>51785.714285714283</v>
      </c>
      <c r="G12" s="6">
        <v>52132.142857142855</v>
      </c>
      <c r="H12" s="6">
        <v>52723.214285714283</v>
      </c>
      <c r="I12" s="6">
        <v>52809.230769230766</v>
      </c>
      <c r="J12" s="6">
        <v>53229.464285714283</v>
      </c>
      <c r="K12" s="6">
        <v>52821.428571428572</v>
      </c>
      <c r="L12" s="6">
        <v>52854.666666666664</v>
      </c>
      <c r="M12" s="6">
        <v>53133.928571428572</v>
      </c>
      <c r="N12" s="6">
        <v>53218.75</v>
      </c>
      <c r="O12" s="6">
        <v>52797.916666666664</v>
      </c>
      <c r="P12" s="20">
        <f t="shared" si="0"/>
        <v>52389.478030955972</v>
      </c>
      <c r="Q12" s="30">
        <v>535.83084577114437</v>
      </c>
      <c r="R12" s="30">
        <v>539.51953125</v>
      </c>
      <c r="S12" s="30">
        <v>544.60074626865674</v>
      </c>
      <c r="T12" s="30">
        <v>548.11119402985071</v>
      </c>
      <c r="U12" s="30">
        <v>552.2538461538461</v>
      </c>
      <c r="V12" s="30">
        <v>556.22388059701495</v>
      </c>
      <c r="W12" s="31">
        <v>557.34452736318417</v>
      </c>
      <c r="X12" s="30">
        <v>559.77328431372541</v>
      </c>
      <c r="Y12" s="30">
        <v>560.51268656716411</v>
      </c>
      <c r="Z12" s="30">
        <v>561.51225490196066</v>
      </c>
      <c r="AA12" s="30">
        <v>562.57462686567169</v>
      </c>
      <c r="AB12" s="30">
        <v>563.25147058823529</v>
      </c>
      <c r="AC12" s="32">
        <f t="shared" si="1"/>
        <v>553.45907455587121</v>
      </c>
      <c r="AD12" s="7"/>
    </row>
    <row r="13" spans="1:30" ht="20.100000000000001" customHeight="1" x14ac:dyDescent="0.2">
      <c r="A13" s="23">
        <v>8</v>
      </c>
      <c r="B13" s="26" t="s">
        <v>1</v>
      </c>
      <c r="C13" s="28" t="s">
        <v>7</v>
      </c>
      <c r="D13" s="6">
        <v>70633.333333333328</v>
      </c>
      <c r="E13" s="6">
        <v>71041.666666666672</v>
      </c>
      <c r="F13" s="6">
        <v>71489.583333333328</v>
      </c>
      <c r="G13" s="6">
        <v>71580.208333333328</v>
      </c>
      <c r="H13" s="6">
        <v>72083.333333333328</v>
      </c>
      <c r="I13" s="6">
        <v>72622.727272727279</v>
      </c>
      <c r="J13" s="6">
        <v>73020.833333333328</v>
      </c>
      <c r="K13" s="6">
        <v>72772.727272727279</v>
      </c>
      <c r="L13" s="6">
        <v>72704.545454545456</v>
      </c>
      <c r="M13" s="6">
        <v>72704.545454545456</v>
      </c>
      <c r="N13" s="6">
        <v>72704.545454545456</v>
      </c>
      <c r="O13" s="6">
        <v>71282.142857142855</v>
      </c>
      <c r="P13" s="20">
        <f t="shared" si="0"/>
        <v>72053.349341630572</v>
      </c>
      <c r="Q13" s="30">
        <v>752.47446236559131</v>
      </c>
      <c r="R13" s="30">
        <v>758.47619047619048</v>
      </c>
      <c r="S13" s="30">
        <v>763.07539682539687</v>
      </c>
      <c r="T13" s="30">
        <v>767.99609375</v>
      </c>
      <c r="U13" s="30">
        <v>769.16145833333337</v>
      </c>
      <c r="V13" s="30">
        <v>771.97473958333342</v>
      </c>
      <c r="W13" s="31">
        <v>772.56746031746036</v>
      </c>
      <c r="X13" s="30">
        <v>773.73809523809518</v>
      </c>
      <c r="Y13" s="30">
        <v>772.1064102564103</v>
      </c>
      <c r="Z13" s="30">
        <v>770.67724867724871</v>
      </c>
      <c r="AA13" s="30">
        <v>773.20202020202021</v>
      </c>
      <c r="AB13" s="30">
        <v>716.6704545454545</v>
      </c>
      <c r="AC13" s="32">
        <f t="shared" si="1"/>
        <v>763.51000254754456</v>
      </c>
      <c r="AD13" s="7"/>
    </row>
    <row r="14" spans="1:30" ht="20.100000000000001" customHeight="1" x14ac:dyDescent="0.2">
      <c r="A14" s="23">
        <v>9</v>
      </c>
      <c r="B14" s="28" t="s">
        <v>8</v>
      </c>
      <c r="C14" s="28" t="s">
        <v>35</v>
      </c>
      <c r="D14" s="6">
        <v>1098.6979166666665</v>
      </c>
      <c r="E14" s="6">
        <v>1082.6838235294117</v>
      </c>
      <c r="F14" s="6">
        <v>1108.6532258064517</v>
      </c>
      <c r="G14" s="6">
        <v>1108.4354838709678</v>
      </c>
      <c r="H14" s="6">
        <v>1113.3203125</v>
      </c>
      <c r="I14" s="6">
        <v>1097.7083333333335</v>
      </c>
      <c r="J14" s="6">
        <v>1113.4765625</v>
      </c>
      <c r="K14" s="6">
        <v>1127.1666666666667</v>
      </c>
      <c r="L14" s="6">
        <v>1132.0967741935483</v>
      </c>
      <c r="M14" s="6">
        <v>1140.1666666666667</v>
      </c>
      <c r="N14" s="6">
        <v>1164.1801075268816</v>
      </c>
      <c r="O14" s="6">
        <v>1203.375</v>
      </c>
      <c r="P14" s="20">
        <f t="shared" si="0"/>
        <v>1124.1634061050495</v>
      </c>
      <c r="Q14" s="30">
        <v>48.781249999999993</v>
      </c>
      <c r="R14" s="30">
        <v>49.679824561403507</v>
      </c>
      <c r="S14" s="30">
        <v>49.635526315789477</v>
      </c>
      <c r="T14" s="30">
        <v>49.834684684684682</v>
      </c>
      <c r="U14" s="30">
        <v>49.756944444444443</v>
      </c>
      <c r="V14" s="30">
        <v>49.608333333333334</v>
      </c>
      <c r="W14" s="31">
        <v>49.993055555555557</v>
      </c>
      <c r="X14" s="30">
        <v>50.3125</v>
      </c>
      <c r="Y14" s="30">
        <v>55.57297297297297</v>
      </c>
      <c r="Z14" s="30">
        <v>51.618421052631582</v>
      </c>
      <c r="AA14" s="30">
        <v>52.576388888888886</v>
      </c>
      <c r="AB14" s="30">
        <v>79.119658119658112</v>
      </c>
      <c r="AC14" s="32">
        <f t="shared" si="1"/>
        <v>53.040796660780209</v>
      </c>
      <c r="AD14" s="7"/>
    </row>
    <row r="15" spans="1:30" ht="20.100000000000001" customHeight="1" x14ac:dyDescent="0.2">
      <c r="A15" s="23">
        <v>10</v>
      </c>
      <c r="B15" s="26" t="s">
        <v>1</v>
      </c>
      <c r="C15" s="28" t="s">
        <v>36</v>
      </c>
      <c r="D15" s="6">
        <v>676.19358974358977</v>
      </c>
      <c r="E15" s="6">
        <v>677.27213541666674</v>
      </c>
      <c r="F15" s="6">
        <v>678.53671874999998</v>
      </c>
      <c r="G15" s="6">
        <v>673.24843750000002</v>
      </c>
      <c r="H15" s="6">
        <v>675.5234375</v>
      </c>
      <c r="I15" s="6">
        <v>721.93411458333344</v>
      </c>
      <c r="J15" s="6">
        <v>751.11588541666663</v>
      </c>
      <c r="K15" s="6">
        <v>759.36848958333326</v>
      </c>
      <c r="L15" s="6">
        <v>796.22777777777776</v>
      </c>
      <c r="M15" s="6">
        <v>823.26322751322755</v>
      </c>
      <c r="N15" s="6">
        <v>830.58602150537638</v>
      </c>
      <c r="O15" s="6">
        <v>779.74603174603169</v>
      </c>
      <c r="P15" s="20">
        <f t="shared" si="0"/>
        <v>736.91798891966698</v>
      </c>
      <c r="Q15" s="30">
        <v>30.11397058823529</v>
      </c>
      <c r="R15" s="30">
        <v>29.987745098039216</v>
      </c>
      <c r="S15" s="30">
        <v>30.07352941176471</v>
      </c>
      <c r="T15" s="30">
        <v>30.00465686274509</v>
      </c>
      <c r="U15" s="30">
        <v>29.919117647058822</v>
      </c>
      <c r="V15" s="30">
        <v>31.890441176470592</v>
      </c>
      <c r="W15" s="31">
        <v>32.98774509803922</v>
      </c>
      <c r="X15" s="30">
        <v>33.238970588235297</v>
      </c>
      <c r="Y15" s="30">
        <v>34.927205882352936</v>
      </c>
      <c r="Z15" s="30">
        <v>35.873774509803923</v>
      </c>
      <c r="AA15" s="30">
        <v>37.301767676767682</v>
      </c>
      <c r="AB15" s="30">
        <v>35.747512437810947</v>
      </c>
      <c r="AC15" s="32">
        <f t="shared" si="1"/>
        <v>32.672203081443648</v>
      </c>
      <c r="AD15" s="7"/>
    </row>
    <row r="16" spans="1:30" ht="20.100000000000001" customHeight="1" x14ac:dyDescent="0.2">
      <c r="A16" s="23">
        <v>11</v>
      </c>
      <c r="B16" s="26" t="s">
        <v>1</v>
      </c>
      <c r="C16" s="28" t="s">
        <v>37</v>
      </c>
      <c r="D16" s="6">
        <v>638.49242424242414</v>
      </c>
      <c r="E16" s="6">
        <v>667.99404761904759</v>
      </c>
      <c r="F16" s="6">
        <v>691.9473684210526</v>
      </c>
      <c r="G16" s="6">
        <v>693.50595238095241</v>
      </c>
      <c r="H16" s="6">
        <v>695.48888888888882</v>
      </c>
      <c r="I16" s="6">
        <v>781.18796296296296</v>
      </c>
      <c r="J16" s="6">
        <v>776.65740740740739</v>
      </c>
      <c r="K16" s="6">
        <v>799.25416666666672</v>
      </c>
      <c r="L16" s="6">
        <v>852.71410256410263</v>
      </c>
      <c r="M16" s="6">
        <v>873.73913043478262</v>
      </c>
      <c r="N16" s="6">
        <v>822.43859649122805</v>
      </c>
      <c r="O16" s="6">
        <v>769.98333333333346</v>
      </c>
      <c r="P16" s="20">
        <f t="shared" si="0"/>
        <v>755.28361511773744</v>
      </c>
      <c r="Q16" s="30">
        <v>30.076923076923077</v>
      </c>
      <c r="R16" s="30">
        <v>31.735294117647058</v>
      </c>
      <c r="S16" s="30">
        <v>32.341269841269842</v>
      </c>
      <c r="T16" s="30">
        <v>32.841269841269842</v>
      </c>
      <c r="U16" s="30">
        <v>33.162280701754391</v>
      </c>
      <c r="V16" s="30">
        <v>76.617424242424249</v>
      </c>
      <c r="W16" s="31">
        <v>34.441666666666663</v>
      </c>
      <c r="X16" s="30">
        <v>44.961805555555564</v>
      </c>
      <c r="Y16" s="30">
        <v>37.405747126436779</v>
      </c>
      <c r="Z16" s="30">
        <v>38.365384615384613</v>
      </c>
      <c r="AA16" s="30">
        <v>36.946969696969695</v>
      </c>
      <c r="AB16" s="30">
        <v>34.27873563218391</v>
      </c>
      <c r="AC16" s="32">
        <f t="shared" si="1"/>
        <v>38.597897592873807</v>
      </c>
      <c r="AD16" s="7"/>
    </row>
    <row r="17" spans="1:30" ht="20.100000000000001" customHeight="1" x14ac:dyDescent="0.2">
      <c r="A17" s="23">
        <v>12</v>
      </c>
      <c r="B17" s="26" t="s">
        <v>1</v>
      </c>
      <c r="C17" s="28" t="s">
        <v>9</v>
      </c>
      <c r="D17" s="6">
        <v>1041.25</v>
      </c>
      <c r="E17" s="6">
        <v>1116.0426829268292</v>
      </c>
      <c r="F17" s="6">
        <v>1037.5853658536585</v>
      </c>
      <c r="G17" s="6">
        <v>1026.9939024390244</v>
      </c>
      <c r="H17" s="6">
        <v>1027.2604166666665</v>
      </c>
      <c r="I17" s="6">
        <v>1006.3054166666667</v>
      </c>
      <c r="J17" s="6">
        <v>1024.0166666666669</v>
      </c>
      <c r="K17" s="6">
        <v>1040.5897435897436</v>
      </c>
      <c r="L17" s="6">
        <v>1062.963963963964</v>
      </c>
      <c r="M17" s="6">
        <v>1095.1180555555557</v>
      </c>
      <c r="N17" s="6">
        <v>1140.6180555555557</v>
      </c>
      <c r="O17" s="6">
        <v>1150.5787500000001</v>
      </c>
      <c r="P17" s="20">
        <f t="shared" si="0"/>
        <v>1064.1102516570279</v>
      </c>
      <c r="Q17" s="30">
        <v>46.537234042553195</v>
      </c>
      <c r="R17" s="30">
        <v>47.403985507246368</v>
      </c>
      <c r="S17" s="30">
        <v>46.547037037037043</v>
      </c>
      <c r="T17" s="30">
        <v>46.159848484848482</v>
      </c>
      <c r="U17" s="30">
        <v>46.106060606060609</v>
      </c>
      <c r="V17" s="30">
        <v>45.280072463768114</v>
      </c>
      <c r="W17" s="31">
        <v>48.673611111111107</v>
      </c>
      <c r="X17" s="30">
        <v>46.303703703703704</v>
      </c>
      <c r="Y17" s="30">
        <v>47.923255813953482</v>
      </c>
      <c r="Z17" s="30">
        <v>49.113821138211378</v>
      </c>
      <c r="AA17" s="30">
        <v>50.02291666666666</v>
      </c>
      <c r="AB17" s="30">
        <v>127.68750000000001</v>
      </c>
      <c r="AC17" s="32">
        <f t="shared" si="1"/>
        <v>53.979920547930014</v>
      </c>
      <c r="AD17" s="7"/>
    </row>
    <row r="18" spans="1:30" ht="20.100000000000001" customHeight="1" x14ac:dyDescent="0.2">
      <c r="A18" s="23">
        <v>13</v>
      </c>
      <c r="B18" s="25" t="s">
        <v>41</v>
      </c>
      <c r="C18" s="28" t="s">
        <v>64</v>
      </c>
      <c r="D18" s="6">
        <v>34166.666666666664</v>
      </c>
      <c r="E18" s="6">
        <v>32607.142857142859</v>
      </c>
      <c r="F18" s="6">
        <v>32035.714285714286</v>
      </c>
      <c r="G18" s="6">
        <v>33750</v>
      </c>
      <c r="H18" s="6">
        <v>34550</v>
      </c>
      <c r="I18" s="6">
        <v>35916.666666666664</v>
      </c>
      <c r="J18" s="6">
        <v>32900</v>
      </c>
      <c r="K18" s="6">
        <v>32619.047619047622</v>
      </c>
      <c r="L18" s="6">
        <v>32912.5</v>
      </c>
      <c r="M18" s="6">
        <v>34152.777777777774</v>
      </c>
      <c r="N18" s="6">
        <v>33714.285714285717</v>
      </c>
      <c r="O18" s="6">
        <v>34091.666666666664</v>
      </c>
      <c r="P18" s="20">
        <f t="shared" si="0"/>
        <v>33618.039021164026</v>
      </c>
      <c r="Q18" s="30">
        <v>385.83333333333331</v>
      </c>
      <c r="R18" s="30">
        <v>347.8125</v>
      </c>
      <c r="S18" s="30">
        <v>347.77777777777777</v>
      </c>
      <c r="T18" s="30">
        <v>377.14285714285717</v>
      </c>
      <c r="U18" s="30">
        <v>377.14285714285717</v>
      </c>
      <c r="V18" s="30">
        <v>432.5</v>
      </c>
      <c r="W18" s="31">
        <v>361</v>
      </c>
      <c r="X18" s="30">
        <v>358.33333333333331</v>
      </c>
      <c r="Y18" s="30">
        <v>393.55555555555554</v>
      </c>
      <c r="Z18" s="30">
        <v>380.625</v>
      </c>
      <c r="AA18" s="30">
        <v>369.82142857142856</v>
      </c>
      <c r="AB18" s="30">
        <v>486.65740740740739</v>
      </c>
      <c r="AC18" s="32">
        <f t="shared" si="1"/>
        <v>384.85017085537919</v>
      </c>
      <c r="AD18" s="7"/>
    </row>
    <row r="19" spans="1:30" ht="20.100000000000001" customHeight="1" x14ac:dyDescent="0.2">
      <c r="A19" s="23">
        <v>14</v>
      </c>
      <c r="B19" s="26" t="s">
        <v>1</v>
      </c>
      <c r="C19" s="26" t="s">
        <v>14</v>
      </c>
      <c r="D19" s="6">
        <v>28152.199074074077</v>
      </c>
      <c r="E19" s="6">
        <v>27306.060606060608</v>
      </c>
      <c r="F19" s="6">
        <v>27358.870967741932</v>
      </c>
      <c r="G19" s="6">
        <v>27304.166666666668</v>
      </c>
      <c r="H19" s="6">
        <v>27303.030303030304</v>
      </c>
      <c r="I19" s="6">
        <v>27796.180555555555</v>
      </c>
      <c r="J19" s="6">
        <v>28510.416666666664</v>
      </c>
      <c r="K19" s="6">
        <v>27847.619047619046</v>
      </c>
      <c r="L19" s="6">
        <v>27993.823529411766</v>
      </c>
      <c r="M19" s="6">
        <v>28387.377450980392</v>
      </c>
      <c r="N19" s="6">
        <v>28322.426470588234</v>
      </c>
      <c r="O19" s="6">
        <v>29003.026315789473</v>
      </c>
      <c r="P19" s="20">
        <f t="shared" si="0"/>
        <v>27940.43313784873</v>
      </c>
      <c r="Q19" s="30">
        <v>311.14898989898995</v>
      </c>
      <c r="R19" s="30">
        <v>304.79761904761909</v>
      </c>
      <c r="S19" s="30">
        <v>307.5</v>
      </c>
      <c r="T19" s="30">
        <v>307.59047619047618</v>
      </c>
      <c r="U19" s="30">
        <v>305.36904761904765</v>
      </c>
      <c r="V19" s="30">
        <v>313.3857142857143</v>
      </c>
      <c r="W19" s="31">
        <v>317.92857142857144</v>
      </c>
      <c r="X19" s="30">
        <v>308.58796296296299</v>
      </c>
      <c r="Y19" s="30">
        <v>309.57857142857142</v>
      </c>
      <c r="Z19" s="30">
        <v>316.26190476190482</v>
      </c>
      <c r="AA19" s="30">
        <v>316.18055555555554</v>
      </c>
      <c r="AB19" s="30">
        <v>236.86475409836066</v>
      </c>
      <c r="AC19" s="32">
        <f t="shared" si="1"/>
        <v>304.59951393981453</v>
      </c>
      <c r="AD19" s="7"/>
    </row>
    <row r="20" spans="1:30" ht="20.100000000000001" customHeight="1" x14ac:dyDescent="0.2">
      <c r="A20" s="23">
        <v>15</v>
      </c>
      <c r="B20" s="26" t="s">
        <v>1</v>
      </c>
      <c r="C20" s="26" t="s">
        <v>38</v>
      </c>
      <c r="D20" s="6">
        <v>23850.751366120221</v>
      </c>
      <c r="E20" s="6">
        <v>24012.212643678158</v>
      </c>
      <c r="F20" s="6">
        <v>23961.158192090395</v>
      </c>
      <c r="G20" s="6">
        <v>23965.660919540227</v>
      </c>
      <c r="H20" s="6">
        <v>23992.456896551725</v>
      </c>
      <c r="I20" s="6">
        <v>24132.232704402515</v>
      </c>
      <c r="J20" s="6">
        <v>24057.017543859649</v>
      </c>
      <c r="K20" s="6">
        <v>23840.948275862069</v>
      </c>
      <c r="L20" s="6">
        <v>23936.327683615818</v>
      </c>
      <c r="M20" s="6">
        <v>24108.333333333336</v>
      </c>
      <c r="N20" s="6">
        <v>24064.971751412431</v>
      </c>
      <c r="O20" s="6">
        <v>23915.355191256833</v>
      </c>
      <c r="P20" s="20">
        <f t="shared" si="0"/>
        <v>23986.452208476945</v>
      </c>
      <c r="Q20" s="30">
        <v>262.48611111111109</v>
      </c>
      <c r="R20" s="30">
        <v>263.69615384615383</v>
      </c>
      <c r="S20" s="30">
        <v>266.19318181818181</v>
      </c>
      <c r="T20" s="30">
        <v>265.56153846153848</v>
      </c>
      <c r="U20" s="30">
        <v>265.55555555555554</v>
      </c>
      <c r="V20" s="30">
        <v>265.63844086021504</v>
      </c>
      <c r="W20" s="31">
        <v>265.484375</v>
      </c>
      <c r="X20" s="30">
        <v>263.33730158730157</v>
      </c>
      <c r="Y20" s="30">
        <v>265.90897435897432</v>
      </c>
      <c r="Z20" s="30">
        <v>268.34656084656086</v>
      </c>
      <c r="AA20" s="30">
        <v>266.9765625</v>
      </c>
      <c r="AB20" s="30">
        <v>278.52525252525248</v>
      </c>
      <c r="AC20" s="32">
        <f t="shared" si="1"/>
        <v>266.4758340392371</v>
      </c>
      <c r="AD20" s="7"/>
    </row>
    <row r="21" spans="1:30" ht="20.100000000000001" customHeight="1" x14ac:dyDescent="0.2">
      <c r="A21" s="23">
        <v>16</v>
      </c>
      <c r="B21" s="26" t="s">
        <v>1</v>
      </c>
      <c r="C21" s="27" t="s">
        <v>42</v>
      </c>
      <c r="D21" s="6">
        <v>23133.333333333332</v>
      </c>
      <c r="E21" s="6">
        <v>22988.970588235294</v>
      </c>
      <c r="F21" s="6">
        <v>23264.583333333332</v>
      </c>
      <c r="G21" s="6">
        <v>23436.574074074073</v>
      </c>
      <c r="H21" s="6">
        <v>23559.895833333336</v>
      </c>
      <c r="I21" s="6">
        <v>23563.09523809524</v>
      </c>
      <c r="J21" s="6">
        <v>23777.777777777774</v>
      </c>
      <c r="K21" s="6">
        <v>24456.73076923077</v>
      </c>
      <c r="L21" s="6">
        <v>24131.770833333332</v>
      </c>
      <c r="M21" s="6">
        <v>23129.6875</v>
      </c>
      <c r="N21" s="6">
        <v>22827.34375</v>
      </c>
      <c r="O21" s="6">
        <v>22653.529411764706</v>
      </c>
      <c r="P21" s="20">
        <f t="shared" si="0"/>
        <v>23410.27437020927</v>
      </c>
      <c r="Q21" s="30">
        <v>259.72549019607845</v>
      </c>
      <c r="R21" s="30">
        <v>259.05092592592592</v>
      </c>
      <c r="S21" s="30">
        <v>266</v>
      </c>
      <c r="T21" s="30">
        <v>267.17105263157896</v>
      </c>
      <c r="U21" s="30">
        <v>264.09722222222223</v>
      </c>
      <c r="V21" s="30">
        <v>260.59313725490193</v>
      </c>
      <c r="W21" s="31">
        <v>267.375</v>
      </c>
      <c r="X21" s="30">
        <v>269</v>
      </c>
      <c r="Y21" s="30">
        <v>271.33796296296299</v>
      </c>
      <c r="Z21" s="30">
        <v>263.49537037037032</v>
      </c>
      <c r="AA21" s="30">
        <v>256.84722222222223</v>
      </c>
      <c r="AB21" s="30">
        <v>313.48809523809524</v>
      </c>
      <c r="AC21" s="32">
        <f t="shared" si="1"/>
        <v>268.18178991869655</v>
      </c>
      <c r="AD21" s="7"/>
    </row>
    <row r="22" spans="1:30" ht="20.100000000000001" customHeight="1" x14ac:dyDescent="0.2">
      <c r="A22" s="23">
        <v>17</v>
      </c>
      <c r="B22" s="26" t="s">
        <v>1</v>
      </c>
      <c r="C22" s="29" t="s">
        <v>39</v>
      </c>
      <c r="D22" s="6">
        <v>19642.156862745094</v>
      </c>
      <c r="E22" s="6">
        <v>19629.901960784311</v>
      </c>
      <c r="F22" s="6">
        <v>19427.63157894737</v>
      </c>
      <c r="G22" s="6">
        <v>19473.684210526317</v>
      </c>
      <c r="H22" s="6">
        <v>19368.42105263158</v>
      </c>
      <c r="I22" s="6">
        <v>19856.862745098042</v>
      </c>
      <c r="J22" s="6">
        <v>19829.861111111109</v>
      </c>
      <c r="K22" s="6">
        <v>19816.666666666668</v>
      </c>
      <c r="L22" s="6">
        <v>20522.666666666668</v>
      </c>
      <c r="M22" s="6">
        <v>19578.846153846152</v>
      </c>
      <c r="N22" s="6">
        <v>20011.71875</v>
      </c>
      <c r="O22" s="6">
        <v>20262.280701754386</v>
      </c>
      <c r="P22" s="20">
        <f t="shared" si="0"/>
        <v>19785.058205064804</v>
      </c>
      <c r="Q22" s="30">
        <v>228.27083333333334</v>
      </c>
      <c r="R22" s="30">
        <v>223.83333333333331</v>
      </c>
      <c r="S22" s="30">
        <v>223.7095238095238</v>
      </c>
      <c r="T22" s="30">
        <v>224.48333333333332</v>
      </c>
      <c r="U22" s="30">
        <v>222.60714285714286</v>
      </c>
      <c r="V22" s="30">
        <v>225.52291666666665</v>
      </c>
      <c r="W22" s="31">
        <v>224.82499999999999</v>
      </c>
      <c r="X22" s="30">
        <v>224.71296296296296</v>
      </c>
      <c r="Y22" s="30">
        <v>236.41666666666666</v>
      </c>
      <c r="Z22" s="30">
        <v>225.83333333333334</v>
      </c>
      <c r="AA22" s="30">
        <v>225.52631578947367</v>
      </c>
      <c r="AB22" s="30">
        <v>228.61742424242422</v>
      </c>
      <c r="AC22" s="32">
        <f t="shared" si="1"/>
        <v>226.19656552734952</v>
      </c>
      <c r="AD22" s="7"/>
    </row>
    <row r="23" spans="1:30" ht="20.100000000000001" customHeight="1" x14ac:dyDescent="0.2">
      <c r="A23" s="23">
        <v>18</v>
      </c>
      <c r="B23" s="26" t="s">
        <v>1</v>
      </c>
      <c r="C23" s="28" t="s">
        <v>10</v>
      </c>
      <c r="D23" s="6">
        <v>30916.666666666668</v>
      </c>
      <c r="E23" s="6">
        <v>32650</v>
      </c>
      <c r="F23" s="6">
        <v>34050</v>
      </c>
      <c r="G23" s="6">
        <v>34037.5</v>
      </c>
      <c r="H23" s="6">
        <v>36000</v>
      </c>
      <c r="I23" s="6">
        <v>36000</v>
      </c>
      <c r="J23" s="6">
        <v>36000</v>
      </c>
      <c r="K23" s="6">
        <v>32800</v>
      </c>
      <c r="L23" s="6">
        <v>30683.333333333332</v>
      </c>
      <c r="M23" s="6">
        <v>32046.875</v>
      </c>
      <c r="N23" s="6">
        <v>32062.5</v>
      </c>
      <c r="O23" s="6">
        <v>31812.5</v>
      </c>
      <c r="P23" s="20">
        <f t="shared" si="0"/>
        <v>33254.947916666664</v>
      </c>
      <c r="Q23" s="30">
        <v>377.5</v>
      </c>
      <c r="R23" s="30">
        <v>394.64285714285717</v>
      </c>
      <c r="S23" s="30">
        <v>369.16666666666663</v>
      </c>
      <c r="T23" s="30">
        <v>393.69047619047615</v>
      </c>
      <c r="U23" s="30">
        <v>432</v>
      </c>
      <c r="V23" s="30">
        <v>438</v>
      </c>
      <c r="W23" s="31">
        <v>437.5</v>
      </c>
      <c r="X23" s="30">
        <v>376.42857142857144</v>
      </c>
      <c r="Y23" s="30">
        <v>392.5</v>
      </c>
      <c r="Z23" s="30">
        <v>386.875</v>
      </c>
      <c r="AA23" s="30">
        <v>367.85714285714283</v>
      </c>
      <c r="AB23" s="30">
        <v>366.16666666666669</v>
      </c>
      <c r="AC23" s="32">
        <f t="shared" si="1"/>
        <v>394.36061507936512</v>
      </c>
      <c r="AD23" s="7"/>
    </row>
    <row r="24" spans="1:30" ht="20.100000000000001" customHeight="1" x14ac:dyDescent="0.2">
      <c r="A24" s="23">
        <v>19</v>
      </c>
      <c r="B24" s="26" t="s">
        <v>1</v>
      </c>
      <c r="C24" s="26" t="s">
        <v>46</v>
      </c>
      <c r="D24" s="6">
        <v>27939.761904761908</v>
      </c>
      <c r="E24" s="6">
        <v>27235.532407407409</v>
      </c>
      <c r="F24" s="6">
        <v>27267.803030303035</v>
      </c>
      <c r="G24" s="6">
        <v>27348.897058823532</v>
      </c>
      <c r="H24" s="6">
        <v>27794.932432432433</v>
      </c>
      <c r="I24" s="6">
        <v>27610.382882882881</v>
      </c>
      <c r="J24" s="6">
        <v>28120.717592592595</v>
      </c>
      <c r="K24" s="6">
        <v>28181.08108108108</v>
      </c>
      <c r="L24" s="6">
        <v>27838.076923076922</v>
      </c>
      <c r="M24" s="6">
        <v>27894.791666666664</v>
      </c>
      <c r="N24" s="6">
        <v>27796.875</v>
      </c>
      <c r="O24" s="6">
        <v>27818.410852713179</v>
      </c>
      <c r="P24" s="20">
        <f t="shared" si="0"/>
        <v>27737.271902728466</v>
      </c>
      <c r="Q24" s="30">
        <v>304.73464912280707</v>
      </c>
      <c r="R24" s="30">
        <v>300.66447368421052</v>
      </c>
      <c r="S24" s="30">
        <v>300.03904761904761</v>
      </c>
      <c r="T24" s="30">
        <v>300.83194444444445</v>
      </c>
      <c r="U24" s="30">
        <v>306.68918918918916</v>
      </c>
      <c r="V24" s="30">
        <v>308.79861111111109</v>
      </c>
      <c r="W24" s="31">
        <v>307.66447368421052</v>
      </c>
      <c r="X24" s="30">
        <v>307.69230769230768</v>
      </c>
      <c r="Y24" s="30">
        <v>303.90853658536588</v>
      </c>
      <c r="Z24" s="30">
        <v>308.79065040650403</v>
      </c>
      <c r="AA24" s="30">
        <v>307.36111111111109</v>
      </c>
      <c r="AB24" s="30">
        <v>288.38666666666666</v>
      </c>
      <c r="AC24" s="32">
        <f t="shared" si="1"/>
        <v>303.79680510974794</v>
      </c>
      <c r="AD24" s="7"/>
    </row>
    <row r="25" spans="1:30" ht="20.100000000000001" customHeight="1" x14ac:dyDescent="0.2">
      <c r="A25" s="23">
        <v>20</v>
      </c>
      <c r="B25" s="26" t="s">
        <v>1</v>
      </c>
      <c r="C25" s="26" t="s">
        <v>15</v>
      </c>
      <c r="D25" s="6">
        <v>21676.364942528733</v>
      </c>
      <c r="E25" s="6">
        <v>21964.080459770114</v>
      </c>
      <c r="F25" s="6">
        <v>21928.389830508473</v>
      </c>
      <c r="G25" s="6">
        <v>21697.5</v>
      </c>
      <c r="H25" s="6">
        <v>21727.013888888891</v>
      </c>
      <c r="I25" s="6">
        <v>21746.448087431698</v>
      </c>
      <c r="J25" s="6">
        <v>21578.688524590165</v>
      </c>
      <c r="K25" s="6">
        <v>21766.949152542373</v>
      </c>
      <c r="L25" s="6">
        <v>21807.083333333332</v>
      </c>
      <c r="M25" s="6">
        <v>22015.158045977008</v>
      </c>
      <c r="N25" s="6">
        <v>22010.632183908045</v>
      </c>
      <c r="O25" s="6">
        <v>21873.573446327682</v>
      </c>
      <c r="P25" s="20">
        <f t="shared" si="0"/>
        <v>21815.990157983877</v>
      </c>
      <c r="Q25" s="30">
        <v>239.88172043010755</v>
      </c>
      <c r="R25" s="30">
        <v>242.32010582010585</v>
      </c>
      <c r="S25" s="30">
        <v>240.02692307692308</v>
      </c>
      <c r="T25" s="30">
        <v>240.49242424242425</v>
      </c>
      <c r="U25" s="30">
        <v>240.80641025641026</v>
      </c>
      <c r="V25" s="30">
        <v>243.85185185185188</v>
      </c>
      <c r="W25" s="31">
        <v>239.0277777777778</v>
      </c>
      <c r="X25" s="30">
        <v>241.25</v>
      </c>
      <c r="Y25" s="30">
        <v>243.16666666666663</v>
      </c>
      <c r="Z25" s="30">
        <v>246.86848958333334</v>
      </c>
      <c r="AA25" s="30">
        <v>244.63281249999997</v>
      </c>
      <c r="AB25" s="30">
        <v>246.90104166666666</v>
      </c>
      <c r="AC25" s="32">
        <f t="shared" si="1"/>
        <v>242.43551865602228</v>
      </c>
      <c r="AD25" s="7"/>
    </row>
    <row r="26" spans="1:30" ht="20.100000000000001" customHeight="1" x14ac:dyDescent="0.2">
      <c r="A26" s="23">
        <v>21</v>
      </c>
      <c r="B26" s="26" t="s">
        <v>1</v>
      </c>
      <c r="C26" s="28" t="s">
        <v>11</v>
      </c>
      <c r="D26" s="6">
        <v>19135</v>
      </c>
      <c r="E26" s="6">
        <v>19411.458333333332</v>
      </c>
      <c r="F26" s="6">
        <v>18907.986111111113</v>
      </c>
      <c r="G26" s="6">
        <v>18918.402777777777</v>
      </c>
      <c r="H26" s="6">
        <v>18896.739130434784</v>
      </c>
      <c r="I26" s="6">
        <v>19419.565217391304</v>
      </c>
      <c r="J26" s="6">
        <v>19516.304347826088</v>
      </c>
      <c r="K26" s="6">
        <v>19784.090909090908</v>
      </c>
      <c r="L26" s="6">
        <v>18940.714285714286</v>
      </c>
      <c r="M26" s="6">
        <v>18939.583333333332</v>
      </c>
      <c r="N26" s="6">
        <v>19150.694444444442</v>
      </c>
      <c r="O26" s="6">
        <v>18994.852941176472</v>
      </c>
      <c r="P26" s="20">
        <f t="shared" si="0"/>
        <v>19167.949319302821</v>
      </c>
      <c r="Q26" s="30">
        <v>219.89197530864197</v>
      </c>
      <c r="R26" s="30">
        <v>222.5128205128205</v>
      </c>
      <c r="S26" s="30">
        <v>216.61858974358978</v>
      </c>
      <c r="T26" s="30">
        <v>216.6570512820513</v>
      </c>
      <c r="U26" s="30">
        <v>216.73333333333335</v>
      </c>
      <c r="V26" s="30">
        <v>223.16014492753624</v>
      </c>
      <c r="W26" s="31">
        <v>222.19230769230768</v>
      </c>
      <c r="X26" s="30">
        <v>223.74333333333337</v>
      </c>
      <c r="Y26" s="30">
        <v>215.09166666666667</v>
      </c>
      <c r="Z26" s="30">
        <v>215.15404040404042</v>
      </c>
      <c r="AA26" s="30">
        <v>218.2929292929293</v>
      </c>
      <c r="AB26" s="30">
        <v>226.75</v>
      </c>
      <c r="AC26" s="32">
        <f t="shared" si="1"/>
        <v>219.73318270810421</v>
      </c>
      <c r="AD26" s="7"/>
    </row>
    <row r="27" spans="1:30" ht="20.100000000000001" customHeight="1" x14ac:dyDescent="0.2">
      <c r="A27" s="23">
        <v>22</v>
      </c>
      <c r="B27" s="26" t="s">
        <v>1</v>
      </c>
      <c r="C27" s="28" t="s">
        <v>13</v>
      </c>
      <c r="D27" s="6">
        <v>14719.512195121952</v>
      </c>
      <c r="E27" s="6">
        <v>15155.555555555555</v>
      </c>
      <c r="F27" s="6">
        <v>14575.304878048781</v>
      </c>
      <c r="G27" s="6">
        <v>14643.75</v>
      </c>
      <c r="H27" s="6">
        <v>14674.796747967481</v>
      </c>
      <c r="I27" s="6">
        <v>14253.252032520326</v>
      </c>
      <c r="J27" s="6">
        <v>16074.186991869918</v>
      </c>
      <c r="K27" s="6">
        <v>14623.475609756097</v>
      </c>
      <c r="L27" s="6">
        <v>15099.107142857143</v>
      </c>
      <c r="M27" s="6">
        <v>14510.670731707318</v>
      </c>
      <c r="N27" s="6">
        <v>14699.50396825397</v>
      </c>
      <c r="O27" s="6">
        <v>14661.904761904761</v>
      </c>
      <c r="P27" s="20">
        <f t="shared" si="0"/>
        <v>14807.585051296941</v>
      </c>
      <c r="Q27" s="30">
        <v>166.44791666666666</v>
      </c>
      <c r="R27" s="30">
        <v>166.16496598639458</v>
      </c>
      <c r="S27" s="30">
        <v>162.08333333333334</v>
      </c>
      <c r="T27" s="30">
        <v>162.18333333333334</v>
      </c>
      <c r="U27" s="30">
        <v>162.03333333333333</v>
      </c>
      <c r="V27" s="30">
        <v>161.42028985507247</v>
      </c>
      <c r="W27" s="31">
        <v>160.98106060606062</v>
      </c>
      <c r="X27" s="30">
        <v>162.63888888888889</v>
      </c>
      <c r="Y27" s="30">
        <v>163.13723404255319</v>
      </c>
      <c r="Z27" s="30">
        <v>164.46111111111111</v>
      </c>
      <c r="AA27" s="30">
        <v>166.55797101449275</v>
      </c>
      <c r="AB27" s="30">
        <v>146.63833333333332</v>
      </c>
      <c r="AC27" s="32">
        <f t="shared" si="1"/>
        <v>162.0623142920478</v>
      </c>
      <c r="AD27" s="7"/>
    </row>
    <row r="28" spans="1:30" ht="20.100000000000001" customHeight="1" x14ac:dyDescent="0.2">
      <c r="A28" s="23">
        <v>23</v>
      </c>
      <c r="B28" s="25" t="s">
        <v>41</v>
      </c>
      <c r="C28" s="28" t="s">
        <v>16</v>
      </c>
      <c r="D28" s="6">
        <v>53656.25</v>
      </c>
      <c r="E28" s="6">
        <v>53812.5</v>
      </c>
      <c r="F28" s="6">
        <v>49562.5</v>
      </c>
      <c r="G28" s="6">
        <v>49562.5</v>
      </c>
      <c r="H28" s="6">
        <v>52650</v>
      </c>
      <c r="I28" s="6">
        <v>61937.5</v>
      </c>
      <c r="J28" s="6">
        <v>46583.333333333336</v>
      </c>
      <c r="K28" s="6">
        <v>53361.111111111117</v>
      </c>
      <c r="L28" s="6">
        <v>54508.333333333328</v>
      </c>
      <c r="M28" s="6">
        <v>63240</v>
      </c>
      <c r="N28" s="6">
        <v>67000</v>
      </c>
      <c r="O28" s="6">
        <v>69666.666666666672</v>
      </c>
      <c r="P28" s="20">
        <f t="shared" si="0"/>
        <v>56295.057870370365</v>
      </c>
      <c r="Q28" s="30">
        <v>667.33333333333326</v>
      </c>
      <c r="R28" s="30">
        <v>687.72727272727263</v>
      </c>
      <c r="S28" s="30">
        <v>679.25925925925924</v>
      </c>
      <c r="T28" s="30">
        <v>679.25925925925924</v>
      </c>
      <c r="U28" s="30">
        <v>681.33333333333326</v>
      </c>
      <c r="V28" s="30">
        <v>710.09259259259261</v>
      </c>
      <c r="W28" s="31">
        <v>715.22727272727275</v>
      </c>
      <c r="X28" s="30">
        <v>708</v>
      </c>
      <c r="Y28" s="30">
        <v>687.83333333333326</v>
      </c>
      <c r="Z28" s="30">
        <v>695.08333333333326</v>
      </c>
      <c r="AA28" s="30">
        <v>738.54166666666663</v>
      </c>
      <c r="AB28" s="30">
        <v>748.12500000000011</v>
      </c>
      <c r="AC28" s="32">
        <f t="shared" si="1"/>
        <v>699.81797138047125</v>
      </c>
      <c r="AD28" s="7"/>
    </row>
    <row r="29" spans="1:30" ht="20.100000000000001" customHeight="1" x14ac:dyDescent="0.2">
      <c r="A29" s="23">
        <v>24</v>
      </c>
      <c r="B29" s="26" t="s">
        <v>1</v>
      </c>
      <c r="C29" s="28" t="s">
        <v>13</v>
      </c>
      <c r="D29" s="6">
        <v>36250</v>
      </c>
      <c r="E29" s="6">
        <v>38630.952380952374</v>
      </c>
      <c r="F29" s="6">
        <v>38928.571428571428</v>
      </c>
      <c r="G29" s="6">
        <v>38928.571428571428</v>
      </c>
      <c r="H29" s="6">
        <v>38535.714285714283</v>
      </c>
      <c r="I29" s="6">
        <v>40714.285714285717</v>
      </c>
      <c r="J29" s="6">
        <v>41375</v>
      </c>
      <c r="K29" s="6">
        <v>41250</v>
      </c>
      <c r="L29" s="6">
        <v>43197.916666666664</v>
      </c>
      <c r="M29" s="6">
        <v>43291.666666666664</v>
      </c>
      <c r="N29" s="6">
        <v>44041.666666666664</v>
      </c>
      <c r="O29" s="6">
        <v>46071.428571428572</v>
      </c>
      <c r="P29" s="20">
        <f t="shared" si="0"/>
        <v>40934.647817460318</v>
      </c>
      <c r="Q29" s="30">
        <v>502.23039215686282</v>
      </c>
      <c r="R29" s="30">
        <v>502.72058823529414</v>
      </c>
      <c r="S29" s="30">
        <v>499.60784313725492</v>
      </c>
      <c r="T29" s="30">
        <v>499.60784313725492</v>
      </c>
      <c r="U29" s="30">
        <v>499.06862745098044</v>
      </c>
      <c r="V29" s="30">
        <v>507.91666666666669</v>
      </c>
      <c r="W29" s="31">
        <v>509.40104166666669</v>
      </c>
      <c r="X29" s="30">
        <v>514.47916666666674</v>
      </c>
      <c r="Y29" s="30">
        <v>516.875</v>
      </c>
      <c r="Z29" s="30">
        <v>511.54761904761909</v>
      </c>
      <c r="AA29" s="30">
        <v>528.63095238095241</v>
      </c>
      <c r="AB29" s="30">
        <v>542.13768115942037</v>
      </c>
      <c r="AC29" s="32">
        <f t="shared" si="1"/>
        <v>511.18528514213654</v>
      </c>
      <c r="AD29" s="7"/>
    </row>
    <row r="30" spans="1:30" ht="20.100000000000001" customHeight="1" x14ac:dyDescent="0.2">
      <c r="A30" s="23">
        <v>25</v>
      </c>
      <c r="B30" s="26" t="s">
        <v>1</v>
      </c>
      <c r="C30" s="28" t="s">
        <v>17</v>
      </c>
      <c r="D30" s="6">
        <v>61025</v>
      </c>
      <c r="E30" s="6">
        <v>61775</v>
      </c>
      <c r="F30" s="6">
        <v>62078.125</v>
      </c>
      <c r="G30" s="6">
        <v>62078.125</v>
      </c>
      <c r="H30" s="6">
        <v>62078.125</v>
      </c>
      <c r="I30" s="6">
        <v>62625</v>
      </c>
      <c r="J30" s="6">
        <v>68446.428571428565</v>
      </c>
      <c r="K30" s="6">
        <v>73354.166666666672</v>
      </c>
      <c r="L30" s="6">
        <v>64890.625</v>
      </c>
      <c r="M30" s="6">
        <v>67515.625</v>
      </c>
      <c r="N30" s="6">
        <v>68343.75</v>
      </c>
      <c r="O30" s="6">
        <v>72766.666666666672</v>
      </c>
      <c r="P30" s="20">
        <f t="shared" si="0"/>
        <v>65581.386408730163</v>
      </c>
      <c r="Q30" s="30">
        <v>590.375</v>
      </c>
      <c r="R30" s="30">
        <v>601.38888888888891</v>
      </c>
      <c r="S30" s="30">
        <v>637.5</v>
      </c>
      <c r="T30" s="30">
        <v>627.61363636363637</v>
      </c>
      <c r="U30" s="30">
        <v>628.18181818181813</v>
      </c>
      <c r="V30" s="30">
        <v>633.67424242424249</v>
      </c>
      <c r="W30" s="31">
        <v>657.72727272727275</v>
      </c>
      <c r="X30" s="30">
        <v>707.60416666666663</v>
      </c>
      <c r="Y30" s="30">
        <v>665.03205128205127</v>
      </c>
      <c r="Z30" s="30">
        <v>675.8012820512821</v>
      </c>
      <c r="AA30" s="30">
        <v>674.23076923076928</v>
      </c>
      <c r="AB30" s="30">
        <v>335.65952380952376</v>
      </c>
      <c r="AC30" s="32">
        <f t="shared" si="1"/>
        <v>619.56572096884611</v>
      </c>
      <c r="AD30" s="7"/>
    </row>
    <row r="31" spans="1:30" ht="20.100000000000001" customHeight="1" x14ac:dyDescent="0.2">
      <c r="A31" s="23">
        <v>26</v>
      </c>
      <c r="B31" s="26" t="s">
        <v>1</v>
      </c>
      <c r="C31" s="28" t="s">
        <v>13</v>
      </c>
      <c r="D31" s="6">
        <v>39847.222222222219</v>
      </c>
      <c r="E31" s="6">
        <v>43140.625</v>
      </c>
      <c r="F31" s="6">
        <v>35657.051282051281</v>
      </c>
      <c r="G31" s="6">
        <v>35657.051282051281</v>
      </c>
      <c r="H31" s="6">
        <v>35711.805555555555</v>
      </c>
      <c r="I31" s="6">
        <v>37937.5</v>
      </c>
      <c r="J31" s="6">
        <v>38906.25</v>
      </c>
      <c r="K31" s="6">
        <v>38916.666666666664</v>
      </c>
      <c r="L31" s="6">
        <v>47335.15151515152</v>
      </c>
      <c r="M31" s="6">
        <v>46314.583333333336</v>
      </c>
      <c r="N31" s="6">
        <v>46416.666666666664</v>
      </c>
      <c r="O31" s="6">
        <v>43490.909090909088</v>
      </c>
      <c r="P31" s="20">
        <f t="shared" si="0"/>
        <v>40777.623551217308</v>
      </c>
      <c r="Q31" s="30">
        <v>430.7236842105263</v>
      </c>
      <c r="R31" s="30">
        <v>434.34210526315792</v>
      </c>
      <c r="S31" s="30">
        <v>442.01388888888891</v>
      </c>
      <c r="T31" s="30">
        <v>424.80263157894734</v>
      </c>
      <c r="U31" s="30">
        <v>423.39912280701753</v>
      </c>
      <c r="V31" s="30">
        <v>448.38235294117646</v>
      </c>
      <c r="W31" s="31">
        <v>460.73529411764707</v>
      </c>
      <c r="X31" s="30">
        <v>472.08333333333331</v>
      </c>
      <c r="Y31" s="30">
        <v>485.66666666666669</v>
      </c>
      <c r="Z31" s="30">
        <v>492.35294117647061</v>
      </c>
      <c r="AA31" s="30">
        <v>464.32870370370375</v>
      </c>
      <c r="AB31" s="30">
        <v>494.18981481481489</v>
      </c>
      <c r="AC31" s="32">
        <f t="shared" si="1"/>
        <v>456.08504495852918</v>
      </c>
      <c r="AD31" s="7"/>
    </row>
    <row r="32" spans="1:30" ht="20.100000000000001" customHeight="1" x14ac:dyDescent="0.2">
      <c r="A32" s="23">
        <v>27</v>
      </c>
      <c r="B32" s="26" t="s">
        <v>1</v>
      </c>
      <c r="C32" s="28" t="s">
        <v>18</v>
      </c>
      <c r="D32" s="6">
        <v>73750</v>
      </c>
      <c r="E32" s="6">
        <v>70000</v>
      </c>
      <c r="F32" s="6">
        <v>70000</v>
      </c>
      <c r="G32" s="6">
        <v>70000</v>
      </c>
      <c r="H32" s="6">
        <v>46666.666666666664</v>
      </c>
      <c r="I32" s="6">
        <v>70000</v>
      </c>
      <c r="J32" s="6">
        <v>46666.666666666664</v>
      </c>
      <c r="K32" s="6">
        <v>46666.666666666664</v>
      </c>
      <c r="L32" s="6">
        <v>57500</v>
      </c>
      <c r="M32" s="6">
        <v>57500</v>
      </c>
      <c r="N32" s="6">
        <v>57500</v>
      </c>
      <c r="O32" s="6">
        <v>57500</v>
      </c>
      <c r="P32" s="20">
        <f t="shared" si="0"/>
        <v>60312.5</v>
      </c>
      <c r="Q32" s="30">
        <v>681.25</v>
      </c>
      <c r="R32" s="30">
        <v>608.33333333333337</v>
      </c>
      <c r="S32" s="30">
        <v>526.25</v>
      </c>
      <c r="T32" s="30">
        <v>526.25</v>
      </c>
      <c r="U32" s="30">
        <v>526.25</v>
      </c>
      <c r="V32" s="30">
        <v>548.125</v>
      </c>
      <c r="W32" s="31">
        <v>570</v>
      </c>
      <c r="X32" s="30">
        <v>570</v>
      </c>
      <c r="Y32" s="30">
        <v>683.33333333333337</v>
      </c>
      <c r="Z32" s="30">
        <v>683.33333333333337</v>
      </c>
      <c r="AA32" s="30">
        <v>683.33333333333337</v>
      </c>
      <c r="AB32" s="30">
        <v>711.78571428571433</v>
      </c>
      <c r="AC32" s="32">
        <f t="shared" si="1"/>
        <v>609.8536706349206</v>
      </c>
      <c r="AD32" s="7"/>
    </row>
    <row r="33" spans="1:30" ht="20.100000000000001" customHeight="1" x14ac:dyDescent="0.2">
      <c r="A33" s="23">
        <v>28</v>
      </c>
      <c r="B33" s="26" t="s">
        <v>1</v>
      </c>
      <c r="C33" s="28" t="s">
        <v>13</v>
      </c>
      <c r="D33" s="6">
        <v>20491.666666666668</v>
      </c>
      <c r="E33" s="6">
        <v>37500</v>
      </c>
      <c r="F33" s="6">
        <v>18150</v>
      </c>
      <c r="G33" s="6">
        <v>19866.666666666668</v>
      </c>
      <c r="H33" s="6">
        <v>18118.75</v>
      </c>
      <c r="I33" s="6">
        <v>19833.333333333332</v>
      </c>
      <c r="J33" s="6">
        <v>18150</v>
      </c>
      <c r="K33" s="6">
        <v>37500</v>
      </c>
      <c r="L33" s="6">
        <v>25250</v>
      </c>
      <c r="M33" s="6">
        <v>37500</v>
      </c>
      <c r="N33" s="6">
        <v>37500</v>
      </c>
      <c r="O33" s="6">
        <v>18450</v>
      </c>
      <c r="P33" s="20">
        <f t="shared" si="0"/>
        <v>25692.534722222223</v>
      </c>
      <c r="Q33" s="30">
        <v>309</v>
      </c>
      <c r="R33" s="30">
        <v>274.16666666666669</v>
      </c>
      <c r="S33" s="30">
        <v>306</v>
      </c>
      <c r="T33" s="30">
        <v>306</v>
      </c>
      <c r="U33" s="30">
        <v>306.5</v>
      </c>
      <c r="V33" s="30">
        <v>287.08333333333331</v>
      </c>
      <c r="W33" s="31">
        <v>340.83333333333331</v>
      </c>
      <c r="X33" s="30">
        <v>334</v>
      </c>
      <c r="Y33" s="30">
        <v>475</v>
      </c>
      <c r="Z33" s="30">
        <v>475</v>
      </c>
      <c r="AA33" s="30">
        <v>470.83333333333331</v>
      </c>
      <c r="AB33" s="30">
        <v>336</v>
      </c>
      <c r="AC33" s="32">
        <f t="shared" si="1"/>
        <v>351.70138888888891</v>
      </c>
      <c r="AD33" s="7"/>
    </row>
    <row r="34" spans="1:30" ht="20.100000000000001" customHeight="1" x14ac:dyDescent="0.2">
      <c r="A34" s="23">
        <v>29</v>
      </c>
      <c r="B34" s="26" t="s">
        <v>1</v>
      </c>
      <c r="C34" s="28" t="s">
        <v>19</v>
      </c>
      <c r="D34" s="6">
        <v>11361.928104575165</v>
      </c>
      <c r="E34" s="6">
        <v>11447.058823529413</v>
      </c>
      <c r="F34" s="6">
        <v>11501.36217948718</v>
      </c>
      <c r="G34" s="6">
        <v>11395.192307692309</v>
      </c>
      <c r="H34" s="6">
        <v>11322.5</v>
      </c>
      <c r="I34" s="6">
        <v>11372.1</v>
      </c>
      <c r="J34" s="6">
        <v>11443</v>
      </c>
      <c r="K34" s="6">
        <v>11529.166666666666</v>
      </c>
      <c r="L34" s="6">
        <v>11379.251700680274</v>
      </c>
      <c r="M34" s="6">
        <v>11492.892156862745</v>
      </c>
      <c r="N34" s="6">
        <v>11472.596153846154</v>
      </c>
      <c r="O34" s="6">
        <v>11462.731481481482</v>
      </c>
      <c r="P34" s="20">
        <f t="shared" si="0"/>
        <v>11431.648297901784</v>
      </c>
      <c r="Q34" s="30">
        <v>148.19281045751634</v>
      </c>
      <c r="R34" s="30">
        <v>141.46153846153845</v>
      </c>
      <c r="S34" s="30">
        <v>132.20673076923077</v>
      </c>
      <c r="T34" s="30">
        <v>131.57019230769231</v>
      </c>
      <c r="U34" s="30">
        <v>131.15</v>
      </c>
      <c r="V34" s="30">
        <v>130.70980392156864</v>
      </c>
      <c r="W34" s="31">
        <v>131.83500000000001</v>
      </c>
      <c r="X34" s="30">
        <v>133.15104166666666</v>
      </c>
      <c r="Y34" s="30">
        <v>131.08627450980393</v>
      </c>
      <c r="Z34" s="30">
        <v>132.08950617283949</v>
      </c>
      <c r="AA34" s="30">
        <v>132.41666666666666</v>
      </c>
      <c r="AB34" s="30">
        <v>137.02424242424243</v>
      </c>
      <c r="AC34" s="32">
        <f t="shared" si="1"/>
        <v>134.4078172798138</v>
      </c>
      <c r="AD34" s="7"/>
    </row>
    <row r="35" spans="1:30" ht="20.100000000000001" customHeight="1" x14ac:dyDescent="0.2">
      <c r="A35" s="23">
        <v>30</v>
      </c>
      <c r="B35" s="26" t="s">
        <v>1</v>
      </c>
      <c r="C35" s="28" t="s">
        <v>20</v>
      </c>
      <c r="D35" s="6">
        <v>9228.1746031746025</v>
      </c>
      <c r="E35" s="6">
        <v>9106.7204301075271</v>
      </c>
      <c r="F35" s="6">
        <v>9259.9596774193542</v>
      </c>
      <c r="G35" s="6">
        <v>9255.8198924731169</v>
      </c>
      <c r="H35" s="6">
        <v>9180.0847457627115</v>
      </c>
      <c r="I35" s="6">
        <v>9813.2758620689656</v>
      </c>
      <c r="J35" s="6">
        <v>9243.9971751412413</v>
      </c>
      <c r="K35" s="6">
        <v>9336.8247126436763</v>
      </c>
      <c r="L35" s="6">
        <v>9992.7118644067796</v>
      </c>
      <c r="M35" s="6">
        <v>9417.3022598870048</v>
      </c>
      <c r="N35" s="6">
        <v>9833.2614942528726</v>
      </c>
      <c r="O35" s="6">
        <v>9585.7183908045972</v>
      </c>
      <c r="P35" s="20">
        <f t="shared" si="0"/>
        <v>9437.8209256785376</v>
      </c>
      <c r="Q35" s="30">
        <v>108.86848958333333</v>
      </c>
      <c r="R35" s="30">
        <v>109.49609375</v>
      </c>
      <c r="S35" s="30">
        <v>110.02578124999999</v>
      </c>
      <c r="T35" s="30">
        <v>110.35692307692307</v>
      </c>
      <c r="U35" s="30">
        <v>108.30376344086022</v>
      </c>
      <c r="V35" s="30">
        <v>110.59677419354838</v>
      </c>
      <c r="W35" s="31">
        <v>109.26851851851852</v>
      </c>
      <c r="X35" s="30">
        <v>110.45967741935483</v>
      </c>
      <c r="Y35" s="30">
        <v>113.03763440860214</v>
      </c>
      <c r="Z35" s="30">
        <v>112.99327956989247</v>
      </c>
      <c r="AA35" s="30">
        <v>112.54838709677419</v>
      </c>
      <c r="AB35" s="30">
        <v>111.89098360655738</v>
      </c>
      <c r="AC35" s="32">
        <f t="shared" si="1"/>
        <v>110.65385882619705</v>
      </c>
      <c r="AD35" s="7"/>
    </row>
    <row r="36" spans="1:30" ht="20.100000000000001" customHeight="1" x14ac:dyDescent="0.2">
      <c r="A36" s="23">
        <v>31</v>
      </c>
      <c r="B36" s="26" t="s">
        <v>1</v>
      </c>
      <c r="C36" s="28" t="s">
        <v>21</v>
      </c>
      <c r="D36" s="6">
        <v>59517.857142857145</v>
      </c>
      <c r="E36" s="6">
        <v>62336.309523809512</v>
      </c>
      <c r="F36" s="6">
        <v>64896.396396396405</v>
      </c>
      <c r="G36" s="6">
        <v>65409.523809523802</v>
      </c>
      <c r="H36" s="6">
        <v>66945.465686274503</v>
      </c>
      <c r="I36" s="6">
        <v>67611.868686868693</v>
      </c>
      <c r="J36" s="6">
        <v>69680.555555555562</v>
      </c>
      <c r="K36" s="6">
        <v>71284.188034188031</v>
      </c>
      <c r="L36" s="6">
        <v>69037.291666666672</v>
      </c>
      <c r="M36" s="6">
        <v>68332.142857142855</v>
      </c>
      <c r="N36" s="6">
        <v>72106.481481481474</v>
      </c>
      <c r="O36" s="6">
        <v>71954.365079365089</v>
      </c>
      <c r="P36" s="20">
        <f t="shared" si="0"/>
        <v>67426.037160010805</v>
      </c>
      <c r="Q36" s="30">
        <v>677.23639455782302</v>
      </c>
      <c r="R36" s="30">
        <v>690.875</v>
      </c>
      <c r="S36" s="30">
        <v>720.78431372549016</v>
      </c>
      <c r="T36" s="30">
        <v>716.22500000000002</v>
      </c>
      <c r="U36" s="30">
        <v>751.52777777777771</v>
      </c>
      <c r="V36" s="30">
        <v>1018.203125</v>
      </c>
      <c r="W36" s="31">
        <v>802.08333333333337</v>
      </c>
      <c r="X36" s="30">
        <v>823.6519607843137</v>
      </c>
      <c r="Y36" s="30">
        <v>804.00297619047626</v>
      </c>
      <c r="Z36" s="33" t="s">
        <v>66</v>
      </c>
      <c r="AA36" s="30">
        <v>829.61734693877554</v>
      </c>
      <c r="AB36" s="30">
        <v>828.89423076923094</v>
      </c>
      <c r="AC36" s="32">
        <f t="shared" si="1"/>
        <v>787.55467809792924</v>
      </c>
      <c r="AD36" s="7"/>
    </row>
    <row r="37" spans="1:30" ht="20.100000000000001" customHeight="1" x14ac:dyDescent="0.2">
      <c r="A37" s="23">
        <v>32</v>
      </c>
      <c r="B37" s="26" t="s">
        <v>1</v>
      </c>
      <c r="C37" s="28" t="s">
        <v>22</v>
      </c>
      <c r="D37" s="6">
        <v>62727.272727272728</v>
      </c>
      <c r="E37" s="6">
        <v>62795.454545454544</v>
      </c>
      <c r="F37" s="6">
        <v>62912.5</v>
      </c>
      <c r="G37" s="6">
        <v>62912.5</v>
      </c>
      <c r="H37" s="6">
        <v>63852.272727272728</v>
      </c>
      <c r="I37" s="6">
        <v>65190</v>
      </c>
      <c r="J37" s="6">
        <v>65878.787878787887</v>
      </c>
      <c r="K37" s="6">
        <v>67420.454545454544</v>
      </c>
      <c r="L37" s="6">
        <v>66775</v>
      </c>
      <c r="M37" s="6">
        <v>67887.5</v>
      </c>
      <c r="N37" s="6">
        <v>69361.111111111109</v>
      </c>
      <c r="O37" s="6">
        <v>66727.272727272721</v>
      </c>
      <c r="P37" s="20">
        <f t="shared" si="0"/>
        <v>65370.010521885524</v>
      </c>
      <c r="Q37" s="30">
        <v>661.84210526315792</v>
      </c>
      <c r="R37" s="30">
        <v>661.08796296296293</v>
      </c>
      <c r="S37" s="30">
        <v>666.43421052631584</v>
      </c>
      <c r="T37" s="30">
        <v>666.43421052631584</v>
      </c>
      <c r="U37" s="30">
        <v>666.64473684210532</v>
      </c>
      <c r="V37" s="30">
        <v>695.27083333333326</v>
      </c>
      <c r="W37" s="31">
        <v>709.87500000000011</v>
      </c>
      <c r="X37" s="30">
        <v>718.4375</v>
      </c>
      <c r="Y37" s="30">
        <v>719.07894736842104</v>
      </c>
      <c r="Z37" s="30">
        <v>727.08333333333337</v>
      </c>
      <c r="AA37" s="30">
        <v>739.6078431372548</v>
      </c>
      <c r="AB37" s="30">
        <v>713.66666666666663</v>
      </c>
      <c r="AC37" s="32">
        <f t="shared" si="1"/>
        <v>695.45527916332219</v>
      </c>
      <c r="AD37" s="7"/>
    </row>
    <row r="38" spans="1:30" ht="20.100000000000001" customHeight="1" x14ac:dyDescent="0.2">
      <c r="A38" s="23">
        <v>33</v>
      </c>
      <c r="B38" s="26" t="s">
        <v>1</v>
      </c>
      <c r="C38" s="26" t="s">
        <v>23</v>
      </c>
      <c r="D38" s="6">
        <v>61350</v>
      </c>
      <c r="E38" s="6">
        <v>60053.571428571428</v>
      </c>
      <c r="F38" s="6">
        <v>60185.714285714283</v>
      </c>
      <c r="G38" s="6">
        <v>60192.857142857145</v>
      </c>
      <c r="H38" s="6">
        <v>60366.071428571428</v>
      </c>
      <c r="I38" s="6">
        <v>61184.84848484848</v>
      </c>
      <c r="J38" s="6">
        <v>59506.944444444438</v>
      </c>
      <c r="K38" s="6">
        <v>63875</v>
      </c>
      <c r="L38" s="6">
        <v>64727.777777777781</v>
      </c>
      <c r="M38" s="6">
        <v>66837.962962962978</v>
      </c>
      <c r="N38" s="6">
        <v>68550</v>
      </c>
      <c r="O38" s="6">
        <v>67827.777777777781</v>
      </c>
      <c r="P38" s="20">
        <f t="shared" si="0"/>
        <v>62888.2104777938</v>
      </c>
      <c r="Q38" s="30">
        <v>701.93333333333328</v>
      </c>
      <c r="R38" s="30">
        <v>691.25</v>
      </c>
      <c r="S38" s="30">
        <v>712.72839506172841</v>
      </c>
      <c r="T38" s="30">
        <v>712.80246913580254</v>
      </c>
      <c r="U38" s="30">
        <v>712.33024691358014</v>
      </c>
      <c r="V38" s="30">
        <v>737.9262820512821</v>
      </c>
      <c r="W38" s="31">
        <v>725.34722222222229</v>
      </c>
      <c r="X38" s="30">
        <v>726.70238095238096</v>
      </c>
      <c r="Y38" s="30">
        <v>733.5</v>
      </c>
      <c r="Z38" s="30">
        <v>752.2048611111112</v>
      </c>
      <c r="AA38" s="30">
        <v>773.2539682539682</v>
      </c>
      <c r="AB38" s="30">
        <v>770.59876543209873</v>
      </c>
      <c r="AC38" s="32">
        <f t="shared" si="1"/>
        <v>729.2148270389589</v>
      </c>
      <c r="AD38" s="7"/>
    </row>
    <row r="39" spans="1:30" ht="20.100000000000001" customHeight="1" x14ac:dyDescent="0.2">
      <c r="A39" s="23">
        <v>34</v>
      </c>
      <c r="B39" s="26" t="s">
        <v>1</v>
      </c>
      <c r="C39" s="26" t="s">
        <v>12</v>
      </c>
      <c r="D39" s="6">
        <v>40215.277777777781</v>
      </c>
      <c r="E39" s="6">
        <v>40904.411764705881</v>
      </c>
      <c r="F39" s="6">
        <v>40929.411764705881</v>
      </c>
      <c r="G39" s="6">
        <v>40929.411764705881</v>
      </c>
      <c r="H39" s="6">
        <v>40897.058823529413</v>
      </c>
      <c r="I39" s="6">
        <v>42328.571428571428</v>
      </c>
      <c r="J39" s="6">
        <v>42775</v>
      </c>
      <c r="K39" s="6">
        <v>44690.476190476198</v>
      </c>
      <c r="L39" s="6">
        <v>46236.538461538461</v>
      </c>
      <c r="M39" s="6">
        <v>46785.714285714283</v>
      </c>
      <c r="N39" s="6">
        <v>46567.307692307695</v>
      </c>
      <c r="O39" s="6">
        <v>45643.75</v>
      </c>
      <c r="P39" s="20">
        <f t="shared" si="0"/>
        <v>43241.910829502733</v>
      </c>
      <c r="Q39" s="30">
        <v>463.83333333333337</v>
      </c>
      <c r="R39" s="30">
        <v>462.1643518518519</v>
      </c>
      <c r="S39" s="30">
        <v>466.96990740740733</v>
      </c>
      <c r="T39" s="30">
        <v>466.90046296296288</v>
      </c>
      <c r="U39" s="30">
        <v>468.13657407407402</v>
      </c>
      <c r="V39" s="30">
        <v>481.99761904761897</v>
      </c>
      <c r="W39" s="31">
        <v>488.64898989898995</v>
      </c>
      <c r="X39" s="30">
        <v>500.09114583333337</v>
      </c>
      <c r="Y39" s="30">
        <v>512.79999999999995</v>
      </c>
      <c r="Z39" s="30">
        <v>513.09895833333326</v>
      </c>
      <c r="AA39" s="30">
        <v>503.625</v>
      </c>
      <c r="AB39" s="30">
        <v>501.60353535353528</v>
      </c>
      <c r="AC39" s="32">
        <f t="shared" si="1"/>
        <v>485.82248984137004</v>
      </c>
      <c r="AD39" s="7"/>
    </row>
    <row r="40" spans="1:30" ht="20.100000000000001" customHeight="1" x14ac:dyDescent="0.2">
      <c r="A40" s="23">
        <v>35</v>
      </c>
      <c r="B40" s="26" t="s">
        <v>1</v>
      </c>
      <c r="C40" s="28" t="s">
        <v>24</v>
      </c>
      <c r="D40" s="6">
        <v>15699.074074074077</v>
      </c>
      <c r="E40" s="6">
        <v>15824.074074074073</v>
      </c>
      <c r="F40" s="6">
        <v>17082.407407407405</v>
      </c>
      <c r="G40" s="6">
        <v>17422.058823529413</v>
      </c>
      <c r="H40" s="6">
        <v>17067.129629629628</v>
      </c>
      <c r="I40" s="6">
        <v>15199.395833333332</v>
      </c>
      <c r="J40" s="6">
        <v>14705.882352941177</v>
      </c>
      <c r="K40" s="6">
        <v>14860.294117647059</v>
      </c>
      <c r="L40" s="6">
        <v>16600.588235294119</v>
      </c>
      <c r="M40" s="6">
        <v>16127.546296296299</v>
      </c>
      <c r="N40" s="6">
        <v>16865.13157894737</v>
      </c>
      <c r="O40" s="6">
        <v>16258.833333333332</v>
      </c>
      <c r="P40" s="20">
        <f t="shared" si="0"/>
        <v>16142.701313042273</v>
      </c>
      <c r="Q40" s="30">
        <v>188.32777777777781</v>
      </c>
      <c r="R40" s="30">
        <v>188.08055555555555</v>
      </c>
      <c r="S40" s="30">
        <v>195.81034482758622</v>
      </c>
      <c r="T40" s="30">
        <v>195.96839080459773</v>
      </c>
      <c r="U40" s="30">
        <v>197.09482758620689</v>
      </c>
      <c r="V40" s="30">
        <v>194.1864197530864</v>
      </c>
      <c r="W40" s="31">
        <v>189.92901234567904</v>
      </c>
      <c r="X40" s="30">
        <v>180.73214285714286</v>
      </c>
      <c r="Y40" s="30">
        <v>192.09940476190474</v>
      </c>
      <c r="Z40" s="30">
        <v>191.26724137931035</v>
      </c>
      <c r="AA40" s="30">
        <v>194.34195402298852</v>
      </c>
      <c r="AB40" s="30">
        <v>197.05555555555557</v>
      </c>
      <c r="AC40" s="32">
        <f t="shared" si="1"/>
        <v>192.07446893561595</v>
      </c>
      <c r="AD40" s="7"/>
    </row>
    <row r="41" spans="1:30" ht="20.100000000000001" customHeight="1" x14ac:dyDescent="0.2">
      <c r="A41" s="23">
        <v>36</v>
      </c>
      <c r="B41" s="26" t="s">
        <v>1</v>
      </c>
      <c r="C41" s="28" t="s">
        <v>25</v>
      </c>
      <c r="D41" s="6">
        <v>59086.538461538461</v>
      </c>
      <c r="E41" s="6">
        <v>55491.071428571428</v>
      </c>
      <c r="F41" s="6">
        <v>56598.214285714283</v>
      </c>
      <c r="G41" s="6">
        <v>56598.214285714283</v>
      </c>
      <c r="H41" s="6">
        <v>51445.3125</v>
      </c>
      <c r="I41" s="6">
        <v>51270.833333333336</v>
      </c>
      <c r="J41" s="6">
        <v>54535.714285714283</v>
      </c>
      <c r="K41" s="6">
        <v>51104.166666666664</v>
      </c>
      <c r="L41" s="6">
        <v>49729.166666666664</v>
      </c>
      <c r="M41" s="6">
        <v>47718.75</v>
      </c>
      <c r="N41" s="6">
        <v>48239.583333333336</v>
      </c>
      <c r="O41" s="6">
        <v>45840</v>
      </c>
      <c r="P41" s="20">
        <f t="shared" si="0"/>
        <v>52304.797103937737</v>
      </c>
      <c r="Q41" s="30">
        <v>608.5</v>
      </c>
      <c r="R41" s="30">
        <v>607.66304347826087</v>
      </c>
      <c r="S41" s="30">
        <v>606.43939393939399</v>
      </c>
      <c r="T41" s="30">
        <v>589.16666666666674</v>
      </c>
      <c r="U41" s="30">
        <v>571.85763888888903</v>
      </c>
      <c r="V41" s="30">
        <v>555.77651515151513</v>
      </c>
      <c r="W41" s="31">
        <v>574.77430555555554</v>
      </c>
      <c r="X41" s="33" t="s">
        <v>66</v>
      </c>
      <c r="Y41" s="30">
        <v>570.23809523809518</v>
      </c>
      <c r="Z41" s="30">
        <v>559.30555555555566</v>
      </c>
      <c r="AA41" s="30">
        <v>564.91666666666663</v>
      </c>
      <c r="AB41" s="30">
        <v>557.47222222222229</v>
      </c>
      <c r="AC41" s="32">
        <f t="shared" si="1"/>
        <v>578.7372821238929</v>
      </c>
      <c r="AD41" s="7"/>
    </row>
    <row r="42" spans="1:30" ht="20.100000000000001" customHeight="1" x14ac:dyDescent="0.2">
      <c r="A42" s="23">
        <v>37</v>
      </c>
      <c r="B42" s="26" t="s">
        <v>1</v>
      </c>
      <c r="C42" s="28" t="s">
        <v>26</v>
      </c>
      <c r="D42" s="6">
        <v>39962.5</v>
      </c>
      <c r="E42" s="6">
        <v>40231.25</v>
      </c>
      <c r="F42" s="6">
        <v>39582.608695652176</v>
      </c>
      <c r="G42" s="6">
        <v>39556.521739130432</v>
      </c>
      <c r="H42" s="6">
        <v>39329.545454545456</v>
      </c>
      <c r="I42" s="6">
        <v>39633.823529411762</v>
      </c>
      <c r="J42" s="6">
        <v>38908.730158730163</v>
      </c>
      <c r="K42" s="6">
        <v>38840.277777777781</v>
      </c>
      <c r="L42" s="6">
        <v>38804.166666666664</v>
      </c>
      <c r="M42" s="6">
        <v>38000</v>
      </c>
      <c r="N42" s="6">
        <v>37960.526315789473</v>
      </c>
      <c r="O42" s="6">
        <v>36514</v>
      </c>
      <c r="P42" s="20">
        <f t="shared" si="0"/>
        <v>38943.662528141991</v>
      </c>
      <c r="Q42" s="30">
        <v>492.94117647058823</v>
      </c>
      <c r="R42" s="30">
        <v>492.42283950617281</v>
      </c>
      <c r="S42" s="30">
        <v>485.10416666666669</v>
      </c>
      <c r="T42" s="30">
        <v>484.96527777777777</v>
      </c>
      <c r="U42" s="30">
        <v>494.83072916666669</v>
      </c>
      <c r="V42" s="30">
        <v>479.70588235294116</v>
      </c>
      <c r="W42" s="31">
        <v>476.875</v>
      </c>
      <c r="X42" s="30">
        <v>480.9848484848485</v>
      </c>
      <c r="Y42" s="30">
        <v>480.969696969697</v>
      </c>
      <c r="Z42" s="30">
        <v>477.90476190476181</v>
      </c>
      <c r="AA42" s="30">
        <v>479.55808080808077</v>
      </c>
      <c r="AB42" s="30">
        <v>471.94212962962956</v>
      </c>
      <c r="AC42" s="32">
        <f t="shared" si="1"/>
        <v>483.18371581148585</v>
      </c>
      <c r="AD42" s="7"/>
    </row>
    <row r="43" spans="1:30" ht="20.100000000000001" customHeight="1" x14ac:dyDescent="0.2">
      <c r="A43" s="23">
        <v>38</v>
      </c>
      <c r="B43" s="26" t="s">
        <v>1</v>
      </c>
      <c r="C43" s="28" t="s">
        <v>27</v>
      </c>
      <c r="D43" s="6">
        <v>12593.377976190475</v>
      </c>
      <c r="E43" s="6">
        <v>12602.777777777777</v>
      </c>
      <c r="F43" s="6">
        <v>12641.25</v>
      </c>
      <c r="G43" s="6">
        <v>12674.814814814816</v>
      </c>
      <c r="H43" s="6">
        <v>12659.375</v>
      </c>
      <c r="I43" s="6">
        <v>12841.818181818182</v>
      </c>
      <c r="J43" s="6">
        <v>13071.205357142857</v>
      </c>
      <c r="K43" s="6">
        <v>12883.40909090909</v>
      </c>
      <c r="L43" s="6">
        <v>12910.580357142857</v>
      </c>
      <c r="M43" s="6">
        <v>13028.050595238094</v>
      </c>
      <c r="N43" s="6">
        <v>13133.258928571429</v>
      </c>
      <c r="O43" s="6">
        <v>13166.140350877193</v>
      </c>
      <c r="P43" s="20">
        <f t="shared" si="0"/>
        <v>12850.504869206896</v>
      </c>
      <c r="Q43" s="30">
        <v>145.59604519774012</v>
      </c>
      <c r="R43" s="30">
        <v>146.22413793103448</v>
      </c>
      <c r="S43" s="30">
        <v>146.27586206896552</v>
      </c>
      <c r="T43" s="30">
        <v>147.09913793103448</v>
      </c>
      <c r="U43" s="30">
        <v>147.61016949152543</v>
      </c>
      <c r="V43" s="30">
        <v>148.42203389830507</v>
      </c>
      <c r="W43" s="31">
        <v>149.39027777777781</v>
      </c>
      <c r="X43" s="30">
        <v>147.75</v>
      </c>
      <c r="Y43" s="30">
        <v>149.29482758620691</v>
      </c>
      <c r="Z43" s="30">
        <v>151.18103448275863</v>
      </c>
      <c r="AA43" s="30">
        <v>152.15416666666667</v>
      </c>
      <c r="AB43" s="30">
        <v>151.06515151515151</v>
      </c>
      <c r="AC43" s="32">
        <f t="shared" si="1"/>
        <v>148.5052370455972</v>
      </c>
      <c r="AD43" s="7"/>
    </row>
    <row r="44" spans="1:30" ht="20.100000000000001" customHeight="1" x14ac:dyDescent="0.2">
      <c r="A44" s="23">
        <v>39</v>
      </c>
      <c r="B44" s="26" t="s">
        <v>1</v>
      </c>
      <c r="C44" s="28" t="s">
        <v>28</v>
      </c>
      <c r="D44" s="6">
        <v>15761.513157894737</v>
      </c>
      <c r="E44" s="6">
        <v>15969.551282051281</v>
      </c>
      <c r="F44" s="6">
        <v>15906.40243902439</v>
      </c>
      <c r="G44" s="6">
        <v>15977.1875</v>
      </c>
      <c r="H44" s="6">
        <v>15893.75</v>
      </c>
      <c r="I44" s="6">
        <v>15896.621621621622</v>
      </c>
      <c r="J44" s="6">
        <v>16087.837837837838</v>
      </c>
      <c r="K44" s="6">
        <v>16128.205128205129</v>
      </c>
      <c r="L44" s="6">
        <v>15660.197368421053</v>
      </c>
      <c r="M44" s="6">
        <v>16122.115384615385</v>
      </c>
      <c r="N44" s="6">
        <v>16276.973684210527</v>
      </c>
      <c r="O44" s="6">
        <v>16290.51282051282</v>
      </c>
      <c r="P44" s="20">
        <f t="shared" si="0"/>
        <v>15997.572352032897</v>
      </c>
      <c r="Q44" s="30">
        <v>179.72708333333333</v>
      </c>
      <c r="R44" s="30">
        <v>181.46951219512195</v>
      </c>
      <c r="S44" s="30">
        <v>179.83527131782947</v>
      </c>
      <c r="T44" s="30">
        <v>179.54365079365078</v>
      </c>
      <c r="U44" s="30">
        <v>178.28174603174602</v>
      </c>
      <c r="V44" s="30">
        <v>180.83492063492062</v>
      </c>
      <c r="W44" s="31">
        <v>180.60912698412699</v>
      </c>
      <c r="X44" s="30">
        <v>181.81944444444443</v>
      </c>
      <c r="Y44" s="30">
        <v>179.45992063492062</v>
      </c>
      <c r="Z44" s="30">
        <v>181.93849206349205</v>
      </c>
      <c r="AA44" s="30">
        <v>182.62708333333333</v>
      </c>
      <c r="AB44" s="30">
        <v>229.17355072463769</v>
      </c>
      <c r="AC44" s="32">
        <f t="shared" si="1"/>
        <v>184.60998354096307</v>
      </c>
      <c r="AD44" s="7"/>
    </row>
    <row r="45" spans="1:30" ht="20.100000000000001" customHeight="1" x14ac:dyDescent="0.2">
      <c r="A45" s="23">
        <v>40</v>
      </c>
      <c r="B45" s="26" t="s">
        <v>1</v>
      </c>
      <c r="C45" s="28" t="s">
        <v>48</v>
      </c>
      <c r="D45" s="6">
        <v>11460.347222222223</v>
      </c>
      <c r="E45" s="6">
        <v>11506.018518518518</v>
      </c>
      <c r="F45" s="6">
        <v>11584.193121693121</v>
      </c>
      <c r="G45" s="22" t="s">
        <v>66</v>
      </c>
      <c r="H45" s="6">
        <v>11484.060846560846</v>
      </c>
      <c r="I45" s="6">
        <v>11544.010752688171</v>
      </c>
      <c r="J45" s="6">
        <v>11604.098360655738</v>
      </c>
      <c r="K45" s="6">
        <v>11759.426229508197</v>
      </c>
      <c r="L45" s="6">
        <v>11734.341397849461</v>
      </c>
      <c r="M45" s="6">
        <v>11819.125683060109</v>
      </c>
      <c r="N45" s="6">
        <v>11930.327868852459</v>
      </c>
      <c r="O45" s="6">
        <v>12138.306010928964</v>
      </c>
      <c r="P45" s="20">
        <f t="shared" si="0"/>
        <v>11687.659637503437</v>
      </c>
      <c r="Q45" s="30">
        <v>133.27734375</v>
      </c>
      <c r="R45" s="30">
        <v>133.05384615384617</v>
      </c>
      <c r="S45" s="30">
        <v>134.12384615384613</v>
      </c>
      <c r="T45" s="30">
        <v>133.67777777777778</v>
      </c>
      <c r="U45" s="30">
        <v>133.3232323232323</v>
      </c>
      <c r="V45" s="30">
        <v>135.15820512820511</v>
      </c>
      <c r="W45" s="31">
        <v>135.4482323232323</v>
      </c>
      <c r="X45" s="30">
        <v>137.17435897435897</v>
      </c>
      <c r="Y45" s="30">
        <v>136.22474747474746</v>
      </c>
      <c r="Z45" s="30">
        <v>137.875</v>
      </c>
      <c r="AA45" s="30">
        <v>139.07954545454547</v>
      </c>
      <c r="AB45" s="30">
        <v>138.95833333333334</v>
      </c>
      <c r="AC45" s="32">
        <f t="shared" si="1"/>
        <v>135.61453907059374</v>
      </c>
      <c r="AD45" s="7"/>
    </row>
    <row r="46" spans="1:30" ht="20.100000000000001" customHeight="1" x14ac:dyDescent="0.2">
      <c r="A46" s="23">
        <v>41</v>
      </c>
      <c r="B46" s="26" t="s">
        <v>1</v>
      </c>
      <c r="C46" s="28" t="s">
        <v>63</v>
      </c>
      <c r="D46" s="6">
        <v>62375</v>
      </c>
      <c r="E46" s="6">
        <v>63208.333333333336</v>
      </c>
      <c r="F46" s="6">
        <v>63208.333333333336</v>
      </c>
      <c r="G46" s="6">
        <v>63208.333333333336</v>
      </c>
      <c r="H46" s="6">
        <v>63208.333333333336</v>
      </c>
      <c r="I46" s="6">
        <v>70850</v>
      </c>
      <c r="J46" s="6">
        <v>64750</v>
      </c>
      <c r="K46" s="6">
        <v>71250</v>
      </c>
      <c r="L46" s="6">
        <v>71250</v>
      </c>
      <c r="M46" s="6">
        <v>72500</v>
      </c>
      <c r="N46" s="6">
        <v>66718.75</v>
      </c>
      <c r="O46" s="6">
        <v>68100</v>
      </c>
      <c r="P46" s="20">
        <f t="shared" si="0"/>
        <v>66718.923611111109</v>
      </c>
      <c r="Q46" s="30">
        <v>682.91666666666663</v>
      </c>
      <c r="R46" s="30">
        <v>722.1875</v>
      </c>
      <c r="S46" s="30">
        <v>732.70833333333337</v>
      </c>
      <c r="T46" s="30">
        <v>732.70833333333337</v>
      </c>
      <c r="U46" s="30">
        <v>732.70833333333337</v>
      </c>
      <c r="V46" s="30">
        <v>763.56944444444434</v>
      </c>
      <c r="W46" s="31">
        <v>738.39285714285711</v>
      </c>
      <c r="X46" s="30">
        <v>742.5</v>
      </c>
      <c r="Y46" s="30">
        <v>750.71428571428567</v>
      </c>
      <c r="Z46" s="30">
        <v>755.35714285714289</v>
      </c>
      <c r="AA46" s="30">
        <v>757.8125</v>
      </c>
      <c r="AB46" s="30">
        <v>771.66666666666663</v>
      </c>
      <c r="AC46" s="32">
        <f t="shared" si="1"/>
        <v>740.27017195767201</v>
      </c>
      <c r="AD46" s="7"/>
    </row>
    <row r="47" spans="1:30" ht="20.100000000000001" customHeight="1" x14ac:dyDescent="0.2">
      <c r="A47" s="23">
        <v>42</v>
      </c>
      <c r="B47" s="26" t="s">
        <v>40</v>
      </c>
      <c r="C47" s="28" t="s">
        <v>63</v>
      </c>
      <c r="D47" s="6">
        <v>133750</v>
      </c>
      <c r="E47" s="6">
        <v>133750</v>
      </c>
      <c r="F47" s="6">
        <v>133750</v>
      </c>
      <c r="G47" s="6">
        <v>133750</v>
      </c>
      <c r="H47" s="6">
        <v>133750</v>
      </c>
      <c r="I47" s="6">
        <v>138333.33333333334</v>
      </c>
      <c r="J47" s="6">
        <v>135000</v>
      </c>
      <c r="K47" s="6">
        <v>128968.75</v>
      </c>
      <c r="L47" s="6">
        <v>138333.33333333334</v>
      </c>
      <c r="M47" s="6">
        <v>138333.33333333334</v>
      </c>
      <c r="N47" s="6">
        <v>137916.66666666666</v>
      </c>
      <c r="O47" s="6">
        <v>136833.33333333334</v>
      </c>
      <c r="P47" s="20">
        <f t="shared" si="0"/>
        <v>135205.72916666666</v>
      </c>
      <c r="Q47" s="30">
        <v>1543.75</v>
      </c>
      <c r="R47" s="30">
        <v>1558.3333333333333</v>
      </c>
      <c r="S47" s="30">
        <v>1558.3333333333333</v>
      </c>
      <c r="T47" s="30">
        <v>1543.75</v>
      </c>
      <c r="U47" s="30">
        <v>1543.75</v>
      </c>
      <c r="V47" s="30">
        <v>1567.5</v>
      </c>
      <c r="W47" s="31">
        <v>1555</v>
      </c>
      <c r="X47" s="30">
        <v>1484.6875</v>
      </c>
      <c r="Y47" s="30">
        <v>1367.5</v>
      </c>
      <c r="Z47" s="30">
        <v>1356.25</v>
      </c>
      <c r="AA47" s="30">
        <v>1579.1666666666667</v>
      </c>
      <c r="AB47" s="30">
        <v>1593.3333333333333</v>
      </c>
      <c r="AC47" s="32">
        <f t="shared" si="1"/>
        <v>1520.9461805555554</v>
      </c>
      <c r="AD47" s="7"/>
    </row>
    <row r="48" spans="1:30" ht="20.100000000000001" customHeight="1" x14ac:dyDescent="0.2">
      <c r="A48" s="23">
        <v>43</v>
      </c>
      <c r="B48" s="26" t="s">
        <v>1</v>
      </c>
      <c r="C48" s="28" t="s">
        <v>29</v>
      </c>
      <c r="D48" s="6">
        <v>46653.409090909088</v>
      </c>
      <c r="E48" s="6">
        <v>46801.13636363636</v>
      </c>
      <c r="F48" s="6">
        <v>47011.36363636364</v>
      </c>
      <c r="G48" s="6">
        <v>47011.36363636364</v>
      </c>
      <c r="H48" s="6">
        <v>46988.63636363636</v>
      </c>
      <c r="I48" s="6">
        <v>44620</v>
      </c>
      <c r="J48" s="6">
        <v>45102.272727272728</v>
      </c>
      <c r="K48" s="6">
        <v>44916.666666666672</v>
      </c>
      <c r="L48" s="6">
        <v>46796.296296296299</v>
      </c>
      <c r="M48" s="6">
        <v>46898.148148148146</v>
      </c>
      <c r="N48" s="6">
        <v>46763.888888888891</v>
      </c>
      <c r="O48" s="6">
        <v>47225</v>
      </c>
      <c r="P48" s="20">
        <f t="shared" si="0"/>
        <v>46399.015151515145</v>
      </c>
      <c r="Q48" s="30">
        <v>529.88095238095241</v>
      </c>
      <c r="R48" s="30">
        <v>531.60714285714289</v>
      </c>
      <c r="S48" s="30">
        <v>538.56818181818187</v>
      </c>
      <c r="T48" s="30">
        <v>538.56818181818187</v>
      </c>
      <c r="U48" s="30">
        <v>538.69318181818187</v>
      </c>
      <c r="V48" s="30">
        <v>537.1875</v>
      </c>
      <c r="W48" s="31">
        <v>534.3478260869565</v>
      </c>
      <c r="X48" s="30">
        <v>551.64772727272725</v>
      </c>
      <c r="Y48" s="30">
        <v>560.56818181818187</v>
      </c>
      <c r="Z48" s="30">
        <v>562.3295454545455</v>
      </c>
      <c r="AA48" s="30">
        <v>553.80681818181813</v>
      </c>
      <c r="AB48" s="30">
        <v>553.71590909090912</v>
      </c>
      <c r="AC48" s="32">
        <f t="shared" si="1"/>
        <v>544.24342904981506</v>
      </c>
      <c r="AD48" s="7"/>
    </row>
    <row r="49" spans="1:30" ht="20.100000000000001" customHeight="1" x14ac:dyDescent="0.2">
      <c r="A49" s="23">
        <v>44</v>
      </c>
      <c r="B49" s="26" t="s">
        <v>1</v>
      </c>
      <c r="C49" s="28" t="s">
        <v>30</v>
      </c>
      <c r="D49" s="6">
        <v>32475</v>
      </c>
      <c r="E49" s="6">
        <v>32625</v>
      </c>
      <c r="F49" s="6">
        <v>33875</v>
      </c>
      <c r="G49" s="6">
        <v>33875</v>
      </c>
      <c r="H49" s="6">
        <v>33633.333333333336</v>
      </c>
      <c r="I49" s="6">
        <v>34180</v>
      </c>
      <c r="J49" s="6">
        <v>36250</v>
      </c>
      <c r="K49" s="6">
        <v>36250</v>
      </c>
      <c r="L49" s="6">
        <v>37250</v>
      </c>
      <c r="M49" s="6">
        <v>38125</v>
      </c>
      <c r="N49" s="6">
        <v>38125</v>
      </c>
      <c r="O49" s="6">
        <v>40500</v>
      </c>
      <c r="P49" s="20">
        <f t="shared" si="0"/>
        <v>35596.944444444445</v>
      </c>
      <c r="Q49" s="30">
        <v>460.72916666666669</v>
      </c>
      <c r="R49" s="30">
        <v>476.875</v>
      </c>
      <c r="S49" s="30">
        <v>471.969696969697</v>
      </c>
      <c r="T49" s="30">
        <v>471.969696969697</v>
      </c>
      <c r="U49" s="30">
        <v>472.15909090909093</v>
      </c>
      <c r="V49" s="30">
        <v>470.76388888888891</v>
      </c>
      <c r="W49" s="31">
        <v>514.65277777777783</v>
      </c>
      <c r="X49" s="30">
        <v>500.41666666666669</v>
      </c>
      <c r="Y49" s="30">
        <v>485.45454545454544</v>
      </c>
      <c r="Z49" s="30">
        <v>523.18181818181813</v>
      </c>
      <c r="AA49" s="30">
        <v>498.94230769230768</v>
      </c>
      <c r="AB49" s="30">
        <v>499.09722222222223</v>
      </c>
      <c r="AC49" s="32">
        <f t="shared" si="1"/>
        <v>487.18432319994821</v>
      </c>
      <c r="AD49" s="7"/>
    </row>
    <row r="50" spans="1:30" ht="20.100000000000001" customHeight="1" x14ac:dyDescent="0.2">
      <c r="A50" s="23">
        <v>45</v>
      </c>
      <c r="B50" s="26" t="s">
        <v>40</v>
      </c>
      <c r="C50" s="28" t="s">
        <v>31</v>
      </c>
      <c r="D50" s="6">
        <v>70787.5</v>
      </c>
      <c r="E50" s="6">
        <v>70687.5</v>
      </c>
      <c r="F50" s="6">
        <v>67236.363636363632</v>
      </c>
      <c r="G50" s="6">
        <v>67236.363636363632</v>
      </c>
      <c r="H50" s="6">
        <v>67454.545454545456</v>
      </c>
      <c r="I50" s="6">
        <v>61765.625</v>
      </c>
      <c r="J50" s="6">
        <v>60011.36363636364</v>
      </c>
      <c r="K50" s="6">
        <v>49931.818181818184</v>
      </c>
      <c r="L50" s="6">
        <v>63450</v>
      </c>
      <c r="M50" s="6">
        <v>62929.166666666664</v>
      </c>
      <c r="N50" s="6">
        <v>67458.333333333343</v>
      </c>
      <c r="O50" s="6">
        <v>68395.454545454544</v>
      </c>
      <c r="P50" s="20">
        <f t="shared" si="0"/>
        <v>64778.669507575767</v>
      </c>
      <c r="Q50" s="30">
        <v>819.23611111111109</v>
      </c>
      <c r="R50" s="30">
        <v>785.44117647058829</v>
      </c>
      <c r="S50" s="30">
        <v>777.08333333333337</v>
      </c>
      <c r="T50" s="30">
        <v>777.08333333333337</v>
      </c>
      <c r="U50" s="30">
        <v>775.55555555555554</v>
      </c>
      <c r="V50" s="30">
        <v>781.91666666666663</v>
      </c>
      <c r="W50" s="31">
        <v>767.63157894736844</v>
      </c>
      <c r="X50" s="30">
        <v>814</v>
      </c>
      <c r="Y50" s="30">
        <v>805.7</v>
      </c>
      <c r="Z50" s="30">
        <v>821.77083333333326</v>
      </c>
      <c r="AA50" s="30">
        <v>833.70833333333326</v>
      </c>
      <c r="AB50" s="30">
        <v>707.66666666666663</v>
      </c>
      <c r="AC50" s="32">
        <f t="shared" si="1"/>
        <v>788.89946572927408</v>
      </c>
      <c r="AD50" s="7"/>
    </row>
    <row r="51" spans="1:30" ht="20.100000000000001" customHeight="1" x14ac:dyDescent="0.2">
      <c r="A51" s="23">
        <v>46</v>
      </c>
      <c r="B51" s="26" t="s">
        <v>1</v>
      </c>
      <c r="C51" s="28" t="s">
        <v>32</v>
      </c>
      <c r="D51" s="6">
        <v>43041.666666666664</v>
      </c>
      <c r="E51" s="6">
        <v>43291.666666666664</v>
      </c>
      <c r="F51" s="6">
        <v>42250</v>
      </c>
      <c r="G51" s="6">
        <v>42714.285714285717</v>
      </c>
      <c r="H51" s="6">
        <v>42785.714285714283</v>
      </c>
      <c r="I51" s="6">
        <v>42900</v>
      </c>
      <c r="J51" s="6">
        <v>43312.5</v>
      </c>
      <c r="K51" s="6">
        <v>42777.777777777781</v>
      </c>
      <c r="L51" s="6">
        <v>43612.5</v>
      </c>
      <c r="M51" s="6">
        <v>43656.25</v>
      </c>
      <c r="N51" s="6">
        <v>43562.5</v>
      </c>
      <c r="O51" s="6">
        <v>43746.875</v>
      </c>
      <c r="P51" s="20">
        <f t="shared" si="0"/>
        <v>43137.644675925927</v>
      </c>
      <c r="Q51" s="30">
        <v>480.52083333333331</v>
      </c>
      <c r="R51" s="30">
        <v>488.92857142857144</v>
      </c>
      <c r="S51" s="30">
        <v>488.859375</v>
      </c>
      <c r="T51" s="30">
        <v>484.78333333333336</v>
      </c>
      <c r="U51" s="30">
        <v>484.47222222222229</v>
      </c>
      <c r="V51" s="30">
        <v>487.58333333333331</v>
      </c>
      <c r="W51" s="31">
        <v>490.3125</v>
      </c>
      <c r="X51" s="30">
        <v>486.015625</v>
      </c>
      <c r="Y51" s="30">
        <v>488.625</v>
      </c>
      <c r="Z51" s="30">
        <v>495.55555555555554</v>
      </c>
      <c r="AA51" s="30">
        <v>507.96052631578948</v>
      </c>
      <c r="AB51" s="30">
        <v>505.82894736842104</v>
      </c>
      <c r="AC51" s="32">
        <f t="shared" si="1"/>
        <v>490.78715190754662</v>
      </c>
      <c r="AD51" s="7"/>
    </row>
    <row r="52" spans="1:30" ht="20.100000000000001" customHeight="1" x14ac:dyDescent="0.2">
      <c r="A52" s="23">
        <v>47</v>
      </c>
      <c r="B52" s="26" t="s">
        <v>1</v>
      </c>
      <c r="C52" s="28" t="s">
        <v>33</v>
      </c>
      <c r="D52" s="6">
        <v>80000</v>
      </c>
      <c r="E52" s="6">
        <v>80000</v>
      </c>
      <c r="F52" s="6">
        <v>58250</v>
      </c>
      <c r="G52" s="6">
        <v>58250</v>
      </c>
      <c r="H52" s="6">
        <v>58250</v>
      </c>
      <c r="I52" s="6">
        <v>80000</v>
      </c>
      <c r="J52" s="6">
        <v>47833.333333333336</v>
      </c>
      <c r="K52" s="6">
        <v>47833.333333333336</v>
      </c>
      <c r="L52" s="6">
        <v>48375</v>
      </c>
      <c r="M52" s="6">
        <v>49625</v>
      </c>
      <c r="N52" s="6">
        <v>49625</v>
      </c>
      <c r="O52" s="6">
        <v>49625</v>
      </c>
      <c r="P52" s="20">
        <f t="shared" si="0"/>
        <v>58972.222222222219</v>
      </c>
      <c r="Q52" s="30">
        <v>550</v>
      </c>
      <c r="R52" s="30">
        <v>447.91666666666663</v>
      </c>
      <c r="S52" s="30">
        <v>437.33333333333331</v>
      </c>
      <c r="T52" s="30">
        <v>437.33333333333331</v>
      </c>
      <c r="U52" s="30">
        <v>437.33333333333331</v>
      </c>
      <c r="V52" s="30">
        <v>437.33333333333331</v>
      </c>
      <c r="W52" s="31">
        <v>416.52777777777777</v>
      </c>
      <c r="X52" s="30">
        <v>497.08333333333331</v>
      </c>
      <c r="Y52" s="30">
        <v>484.44444444444446</v>
      </c>
      <c r="Z52" s="30">
        <v>490.6481481481481</v>
      </c>
      <c r="AA52" s="30">
        <v>522.08333333333337</v>
      </c>
      <c r="AB52" s="30">
        <v>522.08333333333337</v>
      </c>
      <c r="AC52" s="32">
        <f t="shared" si="1"/>
        <v>473.34336419753078</v>
      </c>
      <c r="AD52" s="7"/>
    </row>
  </sheetData>
  <mergeCells count="8"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2019-09-08T07:34:31Z</cp:lastPrinted>
  <dcterms:created xsi:type="dcterms:W3CDTF">2011-12-19T07:50:24Z</dcterms:created>
  <dcterms:modified xsi:type="dcterms:W3CDTF">2024-12-12T06:37:47Z</dcterms:modified>
</cp:coreProperties>
</file>