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70" windowHeight="9210"/>
  </bookViews>
  <sheets>
    <sheet name="2020" sheetId="1" r:id="rId1"/>
  </sheets>
  <definedNames>
    <definedName name="_xlnm.Print_Titles" localSheetId="0">'2020'!$A:$C,'2020'!$3:$5</definedName>
  </definedNames>
  <calcPr calcId="144525"/>
</workbook>
</file>

<file path=xl/calcChain.xml><?xml version="1.0" encoding="utf-8"?>
<calcChain xmlns="http://schemas.openxmlformats.org/spreadsheetml/2006/main">
  <c r="P38" i="1" l="1"/>
  <c r="P35" i="1"/>
  <c r="P34" i="1"/>
  <c r="P30" i="1"/>
  <c r="P28" i="1"/>
  <c r="P26" i="1"/>
  <c r="AC40" i="1"/>
  <c r="AC36" i="1"/>
  <c r="AC32" i="1"/>
  <c r="AC28" i="1"/>
  <c r="AC20" i="1"/>
  <c r="AC41" i="1"/>
  <c r="P41" i="1"/>
  <c r="P40" i="1"/>
  <c r="AC39" i="1"/>
  <c r="P39" i="1"/>
  <c r="AC38" i="1"/>
  <c r="AC37" i="1"/>
  <c r="P37" i="1"/>
  <c r="P36" i="1"/>
  <c r="AC35" i="1"/>
  <c r="AC34" i="1"/>
  <c r="AC33" i="1"/>
  <c r="P33" i="1"/>
  <c r="P32" i="1"/>
  <c r="AC31" i="1"/>
  <c r="P31" i="1"/>
  <c r="AC30" i="1"/>
  <c r="AC29" i="1"/>
  <c r="P29" i="1"/>
  <c r="AC27" i="1"/>
  <c r="P27" i="1"/>
  <c r="AC26" i="1"/>
  <c r="AC25" i="1"/>
  <c r="P25" i="1"/>
  <c r="AC24" i="1"/>
  <c r="P24" i="1"/>
  <c r="AC23" i="1"/>
  <c r="P23" i="1"/>
  <c r="AC22" i="1"/>
  <c r="P22" i="1"/>
  <c r="AC21" i="1"/>
  <c r="P21" i="1"/>
  <c r="P20" i="1"/>
  <c r="AC19" i="1"/>
  <c r="P19" i="1"/>
  <c r="AC18" i="1"/>
  <c r="P18" i="1"/>
  <c r="AC17" i="1"/>
  <c r="P17" i="1"/>
  <c r="AC16" i="1"/>
  <c r="P16" i="1"/>
  <c r="AC15" i="1"/>
  <c r="P15" i="1"/>
  <c r="AC14" i="1"/>
  <c r="P14" i="1"/>
  <c r="AC13" i="1"/>
  <c r="P13" i="1"/>
  <c r="AC12" i="1"/>
  <c r="P12" i="1"/>
  <c r="AC11" i="1"/>
  <c r="P11" i="1"/>
  <c r="AC10" i="1"/>
  <c r="P10" i="1"/>
  <c r="AC9" i="1"/>
  <c r="P9" i="1"/>
  <c r="AC8" i="1"/>
  <c r="P8" i="1"/>
  <c r="AC7" i="1"/>
  <c r="P7" i="1"/>
  <c r="AC6" i="1"/>
  <c r="P6" i="1"/>
</calcChain>
</file>

<file path=xl/sharedStrings.xml><?xml version="1.0" encoding="utf-8"?>
<sst xmlns="http://schemas.openxmlformats.org/spreadsheetml/2006/main" count="348" uniqueCount="48">
  <si>
    <t>µwgK bs</t>
  </si>
  <si>
    <t>,,</t>
  </si>
  <si>
    <t>gvSvix</t>
  </si>
  <si>
    <t>†gvUv</t>
  </si>
  <si>
    <t>cvRvg</t>
  </si>
  <si>
    <t>myMwÜ</t>
  </si>
  <si>
    <t>wPwb¸ov</t>
  </si>
  <si>
    <t>Kv‡jvwRiv</t>
  </si>
  <si>
    <t>KvUvix‡fvM</t>
  </si>
  <si>
    <t>jvj</t>
  </si>
  <si>
    <t>Mg †`kx t</t>
  </si>
  <si>
    <t>mv`v</t>
  </si>
  <si>
    <t>c¨v‡KU</t>
  </si>
  <si>
    <t>Avg`vbxK…Zt</t>
  </si>
  <si>
    <t>AvUv t</t>
  </si>
  <si>
    <t>jyR</t>
  </si>
  <si>
    <t>gq`v t</t>
  </si>
  <si>
    <t>fyUª¦v</t>
  </si>
  <si>
    <t>c‡Y¨i bvg</t>
  </si>
  <si>
    <t>PvDj-‡ev‡iv</t>
  </si>
  <si>
    <t>myMwÜ PvDj</t>
  </si>
  <si>
    <t>PvDj-AvDk</t>
  </si>
  <si>
    <t>PvDj-Avgb</t>
  </si>
  <si>
    <t xml:space="preserve">avb Avgb </t>
  </si>
  <si>
    <t>cvBKvix evRvi `i(KzB›Uvj/UvKvq)</t>
  </si>
  <si>
    <t>LyPiv evRvi `i(‡KwR/UvKvq)</t>
  </si>
  <si>
    <t>avb-AvDk</t>
  </si>
  <si>
    <t>avb-‡ev‡iv</t>
  </si>
  <si>
    <t xml:space="preserve">PvDj I, Gg, Gm </t>
  </si>
  <si>
    <t>gvwmK RvZxq Mo evRvi `i t</t>
  </si>
  <si>
    <t>Rvbyqvix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</si>
  <si>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</si>
  <si>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</si>
  <si>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</si>
  <si>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</si>
  <si>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</si>
  <si>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</si>
  <si>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</si>
  <si>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</si>
  <si>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</si>
  <si>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</si>
  <si>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</si>
  <si>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M‡elYv kvLv-1</t>
  </si>
  <si>
    <t>ফেব্রুয়ারি</t>
  </si>
  <si>
    <t>সরু</t>
  </si>
  <si>
    <t>-</t>
  </si>
  <si>
    <t>mvj-2020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</si>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</sst>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2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SutonnyMJ"/>
    </font>
    <font>
      <sz val="14"/>
      <name val="SutonnyMJ"/>
    </font>
    <font>
      <sz val="12"/>
      <name val="SutonnyMJ"/>
    </font>
    <font>
      <sz val="10"/>
      <name val="SutonnyMJ"/>
    </font>
    <font>
      <sz val="10"/>
      <color indexed="10"/>
      <name val="SutonnyMJ"/>
    </font>
    <font>
      <sz val="8"/>
      <name val="Arial"/>
      <family val="2"/>
    </font>
    <font>
      <sz val="12"/>
      <name val="Nikosh"/>
    </font>
    <font>
      <sz val="14"/>
      <name val="Nikosh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24" borderId="11" xfId="28" applyNumberFormat="1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/>
    </xf>
    <xf numFmtId="0" fontId="22" fillId="25" borderId="11" xfId="0" applyFont="1" applyFill="1" applyBorder="1" applyAlignment="1">
      <alignment horizontal="center" vertical="center"/>
    </xf>
    <xf numFmtId="0" fontId="22" fillId="26" borderId="11" xfId="28" applyNumberFormat="1" applyFont="1" applyFill="1" applyBorder="1" applyAlignment="1">
      <alignment horizontal="center" vertical="center" wrapText="1"/>
    </xf>
    <xf numFmtId="0" fontId="22" fillId="26" borderId="11" xfId="0" applyFont="1" applyFill="1" applyBorder="1" applyAlignment="1">
      <alignment horizontal="center" vertical="center"/>
    </xf>
    <xf numFmtId="0" fontId="22" fillId="27" borderId="11" xfId="28" applyNumberFormat="1" applyFont="1" applyFill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165" fontId="23" fillId="0" borderId="11" xfId="28" quotePrefix="1" applyNumberFormat="1" applyFont="1" applyBorder="1" applyAlignment="1">
      <alignment horizontal="center" vertical="center"/>
    </xf>
    <xf numFmtId="165" fontId="23" fillId="25" borderId="11" xfId="28" quotePrefix="1" applyNumberFormat="1" applyFont="1" applyFill="1" applyBorder="1" applyAlignment="1">
      <alignment horizontal="center" vertical="center"/>
    </xf>
    <xf numFmtId="166" fontId="24" fillId="0" borderId="11" xfId="28" quotePrefix="1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164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23" fillId="0" borderId="14" xfId="0" quotePrefix="1" applyFont="1" applyBorder="1" applyAlignment="1">
      <alignment horizontal="center" vertical="center" wrapText="1"/>
    </xf>
    <xf numFmtId="0" fontId="26" fillId="24" borderId="11" xfId="28" applyNumberFormat="1" applyFont="1" applyFill="1" applyBorder="1" applyAlignment="1">
      <alignment horizontal="center" vertical="center" wrapText="1"/>
    </xf>
    <xf numFmtId="0" fontId="26" fillId="26" borderId="11" xfId="28" applyNumberFormat="1" applyFont="1" applyFill="1" applyBorder="1" applyAlignment="1">
      <alignment horizontal="center" vertical="center" wrapText="1"/>
    </xf>
    <xf numFmtId="43" fontId="23" fillId="28" borderId="11" xfId="28" quotePrefix="1" applyNumberFormat="1" applyFont="1" applyFill="1" applyBorder="1" applyAlignment="1">
      <alignment vertical="center"/>
    </xf>
    <xf numFmtId="43" fontId="23" fillId="28" borderId="11" xfId="28" quotePrefix="1" applyNumberFormat="1" applyFont="1" applyFill="1" applyBorder="1" applyAlignment="1">
      <alignment horizontal="center" vertical="center"/>
    </xf>
    <xf numFmtId="0" fontId="27" fillId="0" borderId="0" xfId="0" applyFont="1"/>
    <xf numFmtId="0" fontId="22" fillId="0" borderId="11" xfId="0" applyFont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6" borderId="1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W38" sqref="W38"/>
    </sheetView>
  </sheetViews>
  <sheetFormatPr defaultRowHeight="22.15" customHeight="1" x14ac:dyDescent="0.2"/>
  <cols>
    <col min="1" max="1" width="5.5703125" customWidth="1"/>
    <col min="2" max="2" width="9.7109375" customWidth="1"/>
    <col min="3" max="3" width="7.7109375" customWidth="1"/>
    <col min="4" max="5" width="9.5703125" customWidth="1"/>
    <col min="6" max="8" width="9.28515625" customWidth="1"/>
    <col min="9" max="9" width="9.5703125" customWidth="1"/>
    <col min="10" max="10" width="9.7109375" customWidth="1"/>
    <col min="11" max="11" width="9.5703125" customWidth="1"/>
    <col min="12" max="12" width="8.7109375" customWidth="1"/>
    <col min="13" max="13" width="9.28515625" customWidth="1"/>
    <col min="14" max="14" width="9.5703125" customWidth="1"/>
    <col min="15" max="15" width="9.28515625" customWidth="1"/>
    <col min="16" max="16" width="8.28515625" customWidth="1"/>
    <col min="17" max="18" width="9.7109375" customWidth="1"/>
    <col min="19" max="19" width="9.5703125" customWidth="1"/>
    <col min="20" max="20" width="9.28515625" customWidth="1"/>
    <col min="21" max="21" width="9.42578125" customWidth="1"/>
    <col min="22" max="22" width="9.7109375" customWidth="1"/>
    <col min="23" max="25" width="9.28515625" customWidth="1"/>
    <col min="26" max="26" width="9.7109375" customWidth="1"/>
    <col min="27" max="27" width="9.5703125" customWidth="1"/>
    <col min="28" max="29" width="9" customWidth="1"/>
    <col min="30" max="41" width="8.28515625" customWidth="1"/>
  </cols>
  <sheetData>
    <row r="1" spans="1:29" ht="22.15" customHeight="1" x14ac:dyDescent="0.35">
      <c r="A1" s="35" t="s">
        <v>47</v>
      </c>
      <c r="B1" s="35"/>
      <c r="C1" s="35"/>
      <c r="D1" s="35"/>
      <c r="E1" s="35"/>
      <c r="F1" s="35"/>
      <c r="G1" s="35"/>
      <c r="H1" s="35"/>
      <c r="I1" s="35"/>
    </row>
    <row r="2" spans="1:29" ht="22.15" customHeight="1" x14ac:dyDescent="0.2">
      <c r="A2" s="1"/>
      <c r="B2" s="1"/>
      <c r="C2" s="1"/>
      <c r="D2" s="39" t="s">
        <v>29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 t="s">
        <v>29</v>
      </c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2"/>
    </row>
    <row r="3" spans="1:29" ht="22.15" customHeight="1" x14ac:dyDescent="0.2">
      <c r="A3" s="1" t="s">
        <v>42</v>
      </c>
      <c r="B3" s="1"/>
      <c r="C3" s="3"/>
      <c r="D3" s="40" t="s">
        <v>24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 t="s">
        <v>25</v>
      </c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"/>
    </row>
    <row r="4" spans="1:29" ht="22.15" customHeight="1" x14ac:dyDescent="0.2">
      <c r="A4" s="36" t="s">
        <v>0</v>
      </c>
      <c r="B4" s="36" t="s">
        <v>18</v>
      </c>
      <c r="C4" s="36"/>
      <c r="D4" s="37" t="s">
        <v>46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 t="s">
        <v>46</v>
      </c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ht="22.15" customHeight="1" x14ac:dyDescent="0.2">
      <c r="A5" s="36"/>
      <c r="B5" s="36"/>
      <c r="C5" s="36"/>
      <c r="D5" s="5" t="s">
        <v>30</v>
      </c>
      <c r="E5" s="31" t="s">
        <v>43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5" t="s">
        <v>37</v>
      </c>
      <c r="M5" s="5" t="s">
        <v>38</v>
      </c>
      <c r="N5" s="5" t="s">
        <v>39</v>
      </c>
      <c r="O5" s="6" t="s">
        <v>40</v>
      </c>
      <c r="P5" s="7" t="s">
        <v>41</v>
      </c>
      <c r="Q5" s="8" t="s">
        <v>30</v>
      </c>
      <c r="R5" s="32" t="s">
        <v>43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9" t="s">
        <v>40</v>
      </c>
      <c r="AC5" s="10" t="s">
        <v>41</v>
      </c>
    </row>
    <row r="6" spans="1:29" ht="22.15" customHeight="1" x14ac:dyDescent="0.2">
      <c r="A6" s="11">
        <v>1</v>
      </c>
      <c r="B6" s="12" t="s">
        <v>23</v>
      </c>
      <c r="C6" s="13" t="s">
        <v>44</v>
      </c>
      <c r="D6" s="14">
        <v>1994.0611111111111</v>
      </c>
      <c r="E6" s="14">
        <v>2110.4166666666665</v>
      </c>
      <c r="F6" s="14">
        <v>2248</v>
      </c>
      <c r="G6" s="14">
        <v>2315.7142857142858</v>
      </c>
      <c r="H6" s="14">
        <v>2449.416666666667</v>
      </c>
      <c r="I6" s="14">
        <v>2475</v>
      </c>
      <c r="J6" s="14">
        <v>2237</v>
      </c>
      <c r="K6" s="14" t="s">
        <v>45</v>
      </c>
      <c r="L6" s="14">
        <v>2725</v>
      </c>
      <c r="M6" s="14">
        <v>2581</v>
      </c>
      <c r="N6" s="14">
        <v>2829.6212121212125</v>
      </c>
      <c r="O6" s="14">
        <v>2993.5922222222225</v>
      </c>
      <c r="P6" s="15">
        <f>AVERAGE(D6:O6)</f>
        <v>2450.8020149547424</v>
      </c>
      <c r="Q6" s="16" t="s">
        <v>45</v>
      </c>
      <c r="R6" s="16" t="s">
        <v>45</v>
      </c>
      <c r="S6" s="16" t="s">
        <v>45</v>
      </c>
      <c r="T6" s="16" t="s">
        <v>45</v>
      </c>
      <c r="U6" s="16" t="s">
        <v>45</v>
      </c>
      <c r="V6" s="16" t="s">
        <v>45</v>
      </c>
      <c r="W6" s="16" t="s">
        <v>45</v>
      </c>
      <c r="X6" s="16" t="s">
        <v>45</v>
      </c>
      <c r="Y6" s="16" t="s">
        <v>45</v>
      </c>
      <c r="Z6" s="16" t="s">
        <v>45</v>
      </c>
      <c r="AA6" s="16" t="s">
        <v>45</v>
      </c>
      <c r="AB6" s="16" t="s">
        <v>45</v>
      </c>
      <c r="AC6" s="33" t="e">
        <f>AVERAGE(Q6:AB6)</f>
        <v>#DIV/0!</v>
      </c>
    </row>
    <row r="7" spans="1:29" ht="22.15" customHeight="1" x14ac:dyDescent="0.2">
      <c r="A7" s="11">
        <v>2</v>
      </c>
      <c r="B7" s="17" t="s">
        <v>1</v>
      </c>
      <c r="C7" s="18" t="s">
        <v>2</v>
      </c>
      <c r="D7" s="14">
        <v>1753.3944444444444</v>
      </c>
      <c r="E7" s="14">
        <v>1916.0568181818178</v>
      </c>
      <c r="F7" s="14">
        <v>1994</v>
      </c>
      <c r="G7" s="14">
        <v>2104.1745833333334</v>
      </c>
      <c r="H7" s="14">
        <v>2093.5234375</v>
      </c>
      <c r="I7" s="14">
        <v>2296.8333333333335</v>
      </c>
      <c r="J7" s="14">
        <v>2534.8000000000002</v>
      </c>
      <c r="K7" s="14">
        <v>2466.3125</v>
      </c>
      <c r="L7" s="14">
        <v>2642.4</v>
      </c>
      <c r="M7" s="14">
        <v>2616.3000000000002</v>
      </c>
      <c r="N7" s="14">
        <v>2640.6359649122805</v>
      </c>
      <c r="O7" s="14">
        <v>2762.4594771241827</v>
      </c>
      <c r="P7" s="15">
        <f t="shared" ref="P7:P29" si="0">AVERAGE(D7:O7)</f>
        <v>2318.4075465691162</v>
      </c>
      <c r="Q7" s="16" t="s">
        <v>45</v>
      </c>
      <c r="R7" s="16" t="s">
        <v>45</v>
      </c>
      <c r="S7" s="16" t="s">
        <v>45</v>
      </c>
      <c r="T7" s="16" t="s">
        <v>45</v>
      </c>
      <c r="U7" s="16" t="s">
        <v>45</v>
      </c>
      <c r="V7" s="16" t="s">
        <v>45</v>
      </c>
      <c r="W7" s="16" t="s">
        <v>45</v>
      </c>
      <c r="X7" s="16" t="s">
        <v>45</v>
      </c>
      <c r="Y7" s="16" t="s">
        <v>45</v>
      </c>
      <c r="Z7" s="16" t="s">
        <v>45</v>
      </c>
      <c r="AA7" s="16" t="s">
        <v>45</v>
      </c>
      <c r="AB7" s="16" t="s">
        <v>45</v>
      </c>
      <c r="AC7" s="33" t="e">
        <f t="shared" ref="AC7:AC41" si="1">AVERAGE(Q7:AB7)</f>
        <v>#DIV/0!</v>
      </c>
    </row>
    <row r="8" spans="1:29" ht="22.15" customHeight="1" x14ac:dyDescent="0.2">
      <c r="A8" s="11">
        <v>3</v>
      </c>
      <c r="B8" s="17" t="s">
        <v>1</v>
      </c>
      <c r="C8" s="19" t="s">
        <v>3</v>
      </c>
      <c r="D8" s="14">
        <v>1588.2809027777776</v>
      </c>
      <c r="E8" s="14">
        <v>1718.5850340136055</v>
      </c>
      <c r="F8" s="14">
        <v>1822</v>
      </c>
      <c r="G8" s="14">
        <v>1934.5525925925926</v>
      </c>
      <c r="H8" s="14">
        <v>1909.2</v>
      </c>
      <c r="I8" s="14">
        <v>2129.8518518518517</v>
      </c>
      <c r="J8" s="14">
        <v>2193.485714285714</v>
      </c>
      <c r="K8" s="14">
        <v>2222.4642857142858</v>
      </c>
      <c r="L8" s="14">
        <v>2420.83</v>
      </c>
      <c r="M8" s="14">
        <v>2616.854166666667</v>
      </c>
      <c r="N8" s="14">
        <v>2468.7072072072074</v>
      </c>
      <c r="O8" s="14">
        <v>2534.3823529411766</v>
      </c>
      <c r="P8" s="15">
        <f t="shared" si="0"/>
        <v>2129.9328423375737</v>
      </c>
      <c r="Q8" s="16" t="s">
        <v>45</v>
      </c>
      <c r="R8" s="16" t="s">
        <v>45</v>
      </c>
      <c r="S8" s="16" t="s">
        <v>45</v>
      </c>
      <c r="T8" s="16" t="s">
        <v>45</v>
      </c>
      <c r="U8" s="16" t="s">
        <v>45</v>
      </c>
      <c r="V8" s="16" t="s">
        <v>45</v>
      </c>
      <c r="W8" s="16" t="s">
        <v>45</v>
      </c>
      <c r="X8" s="16" t="s">
        <v>45</v>
      </c>
      <c r="Y8" s="16" t="s">
        <v>45</v>
      </c>
      <c r="Z8" s="16" t="s">
        <v>45</v>
      </c>
      <c r="AA8" s="16" t="s">
        <v>45</v>
      </c>
      <c r="AB8" s="16" t="s">
        <v>45</v>
      </c>
      <c r="AC8" s="33" t="e">
        <f t="shared" si="1"/>
        <v>#DIV/0!</v>
      </c>
    </row>
    <row r="9" spans="1:29" ht="22.15" customHeight="1" x14ac:dyDescent="0.2">
      <c r="A9" s="11">
        <v>4</v>
      </c>
      <c r="B9" s="20" t="s">
        <v>1</v>
      </c>
      <c r="C9" s="13" t="s">
        <v>4</v>
      </c>
      <c r="D9" s="14">
        <v>2235.8562499999998</v>
      </c>
      <c r="E9" s="14">
        <v>2364.5357142857142</v>
      </c>
      <c r="F9" s="14">
        <v>2419</v>
      </c>
      <c r="G9" s="14">
        <v>2474.1428571428573</v>
      </c>
      <c r="H9" s="14">
        <v>2494.4285714285716</v>
      </c>
      <c r="I9" s="14" t="s">
        <v>45</v>
      </c>
      <c r="J9" s="14" t="s">
        <v>45</v>
      </c>
      <c r="K9" s="14" t="s">
        <v>45</v>
      </c>
      <c r="L9" s="14">
        <v>2632</v>
      </c>
      <c r="M9" s="14">
        <v>2582</v>
      </c>
      <c r="N9" s="14">
        <v>2577.75</v>
      </c>
      <c r="O9" s="14">
        <v>2837.5</v>
      </c>
      <c r="P9" s="15">
        <f t="shared" si="0"/>
        <v>2513.0237103174604</v>
      </c>
      <c r="Q9" s="16" t="s">
        <v>45</v>
      </c>
      <c r="R9" s="16" t="s">
        <v>45</v>
      </c>
      <c r="S9" s="16" t="s">
        <v>45</v>
      </c>
      <c r="T9" s="16" t="s">
        <v>45</v>
      </c>
      <c r="U9" s="16" t="s">
        <v>45</v>
      </c>
      <c r="V9" s="16" t="s">
        <v>45</v>
      </c>
      <c r="W9" s="16" t="s">
        <v>45</v>
      </c>
      <c r="X9" s="16" t="s">
        <v>45</v>
      </c>
      <c r="Y9" s="16" t="s">
        <v>45</v>
      </c>
      <c r="Z9" s="16" t="s">
        <v>45</v>
      </c>
      <c r="AA9" s="16" t="s">
        <v>45</v>
      </c>
      <c r="AB9" s="16" t="s">
        <v>45</v>
      </c>
      <c r="AC9" s="33" t="e">
        <f t="shared" si="1"/>
        <v>#DIV/0!</v>
      </c>
    </row>
    <row r="10" spans="1:29" ht="22.15" customHeight="1" x14ac:dyDescent="0.2">
      <c r="A10" s="11">
        <v>5</v>
      </c>
      <c r="B10" s="17" t="s">
        <v>1</v>
      </c>
      <c r="C10" s="19" t="s">
        <v>5</v>
      </c>
      <c r="D10" s="14">
        <v>3987.75</v>
      </c>
      <c r="E10" s="14">
        <v>4364.5</v>
      </c>
      <c r="F10" s="14">
        <v>4455</v>
      </c>
      <c r="G10" s="14">
        <v>4332.666666666667</v>
      </c>
      <c r="H10" s="14">
        <v>4225</v>
      </c>
      <c r="I10" s="14">
        <v>4300</v>
      </c>
      <c r="J10" s="14" t="s">
        <v>45</v>
      </c>
      <c r="K10" s="14" t="s">
        <v>45</v>
      </c>
      <c r="L10" s="14" t="s">
        <v>45</v>
      </c>
      <c r="M10" s="14" t="s">
        <v>45</v>
      </c>
      <c r="N10" s="14">
        <v>3665</v>
      </c>
      <c r="O10" s="14">
        <v>4441.25</v>
      </c>
      <c r="P10" s="15">
        <f t="shared" si="0"/>
        <v>4221.3958333333339</v>
      </c>
      <c r="Q10" s="16" t="s">
        <v>45</v>
      </c>
      <c r="R10" s="16" t="s">
        <v>45</v>
      </c>
      <c r="S10" s="16" t="s">
        <v>45</v>
      </c>
      <c r="T10" s="16" t="s">
        <v>45</v>
      </c>
      <c r="U10" s="16" t="s">
        <v>45</v>
      </c>
      <c r="V10" s="16" t="s">
        <v>45</v>
      </c>
      <c r="W10" s="16" t="s">
        <v>45</v>
      </c>
      <c r="X10" s="16" t="s">
        <v>45</v>
      </c>
      <c r="Y10" s="16" t="s">
        <v>45</v>
      </c>
      <c r="Z10" s="16" t="s">
        <v>45</v>
      </c>
      <c r="AA10" s="16" t="s">
        <v>45</v>
      </c>
      <c r="AB10" s="16" t="s">
        <v>45</v>
      </c>
      <c r="AC10" s="33" t="e">
        <f t="shared" si="1"/>
        <v>#DIV/0!</v>
      </c>
    </row>
    <row r="11" spans="1:29" ht="22.15" customHeight="1" x14ac:dyDescent="0.2">
      <c r="A11" s="11">
        <v>6</v>
      </c>
      <c r="B11" s="21" t="s">
        <v>26</v>
      </c>
      <c r="C11" s="19" t="s">
        <v>2</v>
      </c>
      <c r="D11" s="14" t="s">
        <v>45</v>
      </c>
      <c r="E11" s="14" t="s">
        <v>45</v>
      </c>
      <c r="F11" s="14">
        <v>2025</v>
      </c>
      <c r="G11" s="14">
        <v>2425</v>
      </c>
      <c r="H11" s="14">
        <v>2850</v>
      </c>
      <c r="I11" s="14" t="s">
        <v>45</v>
      </c>
      <c r="J11" s="14" t="s">
        <v>45</v>
      </c>
      <c r="K11" s="14">
        <v>2300</v>
      </c>
      <c r="L11" s="14">
        <v>2388.5238095238096</v>
      </c>
      <c r="M11" s="14">
        <v>2739.7833333333333</v>
      </c>
      <c r="N11" s="14">
        <v>2862.4166666666665</v>
      </c>
      <c r="O11" s="14" t="s">
        <v>45</v>
      </c>
      <c r="P11" s="15">
        <f t="shared" si="0"/>
        <v>2512.9605442176871</v>
      </c>
      <c r="Q11" s="16" t="s">
        <v>45</v>
      </c>
      <c r="R11" s="16" t="s">
        <v>45</v>
      </c>
      <c r="S11" s="16" t="s">
        <v>45</v>
      </c>
      <c r="T11" s="16" t="s">
        <v>45</v>
      </c>
      <c r="U11" s="16" t="s">
        <v>45</v>
      </c>
      <c r="V11" s="16" t="s">
        <v>45</v>
      </c>
      <c r="W11" s="16" t="s">
        <v>45</v>
      </c>
      <c r="X11" s="16" t="s">
        <v>45</v>
      </c>
      <c r="Y11" s="16" t="s">
        <v>45</v>
      </c>
      <c r="Z11" s="16" t="s">
        <v>45</v>
      </c>
      <c r="AA11" s="16" t="s">
        <v>45</v>
      </c>
      <c r="AB11" s="16" t="s">
        <v>45</v>
      </c>
      <c r="AC11" s="33" t="e">
        <f t="shared" si="1"/>
        <v>#DIV/0!</v>
      </c>
    </row>
    <row r="12" spans="1:29" ht="22.15" customHeight="1" x14ac:dyDescent="0.2">
      <c r="A12" s="11">
        <v>7</v>
      </c>
      <c r="B12" s="20" t="s">
        <v>1</v>
      </c>
      <c r="C12" s="13" t="s">
        <v>3</v>
      </c>
      <c r="D12" s="14" t="s">
        <v>45</v>
      </c>
      <c r="E12" s="14" t="s">
        <v>45</v>
      </c>
      <c r="F12" s="14">
        <v>1850</v>
      </c>
      <c r="G12" s="14">
        <v>2135.0833333333335</v>
      </c>
      <c r="H12" s="14" t="s">
        <v>45</v>
      </c>
      <c r="I12" s="14">
        <v>1837.5</v>
      </c>
      <c r="J12" s="14" t="s">
        <v>45</v>
      </c>
      <c r="K12" s="14">
        <v>2056.6666666666665</v>
      </c>
      <c r="L12" s="14">
        <v>2295.1791666666668</v>
      </c>
      <c r="M12" s="14">
        <v>2486.8863636363635</v>
      </c>
      <c r="N12" s="14">
        <v>2540.8928571428573</v>
      </c>
      <c r="O12" s="14" t="s">
        <v>45</v>
      </c>
      <c r="P12" s="15">
        <f t="shared" si="0"/>
        <v>2171.7440553494125</v>
      </c>
      <c r="Q12" s="16" t="s">
        <v>45</v>
      </c>
      <c r="R12" s="16" t="s">
        <v>45</v>
      </c>
      <c r="S12" s="16" t="s">
        <v>45</v>
      </c>
      <c r="T12" s="16" t="s">
        <v>45</v>
      </c>
      <c r="U12" s="16" t="s">
        <v>45</v>
      </c>
      <c r="V12" s="16" t="s">
        <v>45</v>
      </c>
      <c r="W12" s="16" t="s">
        <v>45</v>
      </c>
      <c r="X12" s="16" t="s">
        <v>45</v>
      </c>
      <c r="Y12" s="16" t="s">
        <v>45</v>
      </c>
      <c r="Z12" s="16" t="s">
        <v>45</v>
      </c>
      <c r="AA12" s="16" t="s">
        <v>45</v>
      </c>
      <c r="AB12" s="16" t="s">
        <v>45</v>
      </c>
      <c r="AC12" s="33" t="e">
        <f t="shared" si="1"/>
        <v>#DIV/0!</v>
      </c>
    </row>
    <row r="13" spans="1:29" ht="22.15" customHeight="1" x14ac:dyDescent="0.2">
      <c r="A13" s="11">
        <v>8</v>
      </c>
      <c r="B13" s="17" t="s">
        <v>1</v>
      </c>
      <c r="C13" s="19" t="s">
        <v>4</v>
      </c>
      <c r="D13" s="14" t="s">
        <v>45</v>
      </c>
      <c r="E13" s="14" t="s">
        <v>45</v>
      </c>
      <c r="F13" s="14" t="s">
        <v>45</v>
      </c>
      <c r="G13" s="14">
        <v>1975</v>
      </c>
      <c r="H13" s="14" t="s">
        <v>45</v>
      </c>
      <c r="I13" s="14" t="s">
        <v>45</v>
      </c>
      <c r="J13" s="14" t="s">
        <v>45</v>
      </c>
      <c r="K13" s="14" t="s">
        <v>45</v>
      </c>
      <c r="L13" s="14" t="s">
        <v>45</v>
      </c>
      <c r="M13" s="14" t="s">
        <v>45</v>
      </c>
      <c r="N13" s="14" t="s">
        <v>45</v>
      </c>
      <c r="O13" s="14" t="s">
        <v>45</v>
      </c>
      <c r="P13" s="15">
        <f t="shared" si="0"/>
        <v>1975</v>
      </c>
      <c r="Q13" s="16" t="s">
        <v>45</v>
      </c>
      <c r="R13" s="16" t="s">
        <v>45</v>
      </c>
      <c r="S13" s="16" t="s">
        <v>45</v>
      </c>
      <c r="T13" s="16" t="s">
        <v>45</v>
      </c>
      <c r="U13" s="16" t="s">
        <v>45</v>
      </c>
      <c r="V13" s="16" t="s">
        <v>45</v>
      </c>
      <c r="W13" s="16" t="s">
        <v>45</v>
      </c>
      <c r="X13" s="16" t="s">
        <v>45</v>
      </c>
      <c r="Y13" s="16" t="s">
        <v>45</v>
      </c>
      <c r="Z13" s="16" t="s">
        <v>45</v>
      </c>
      <c r="AA13" s="16" t="s">
        <v>45</v>
      </c>
      <c r="AB13" s="16" t="s">
        <v>45</v>
      </c>
      <c r="AC13" s="33" t="e">
        <f t="shared" si="1"/>
        <v>#DIV/0!</v>
      </c>
    </row>
    <row r="14" spans="1:29" ht="22.15" customHeight="1" x14ac:dyDescent="0.2">
      <c r="A14" s="11">
        <v>9</v>
      </c>
      <c r="B14" s="21" t="s">
        <v>27</v>
      </c>
      <c r="C14" s="19" t="s">
        <v>44</v>
      </c>
      <c r="D14" s="14">
        <v>2342.2650000000003</v>
      </c>
      <c r="E14" s="14">
        <v>2484.375</v>
      </c>
      <c r="F14" s="14">
        <v>2544</v>
      </c>
      <c r="G14" s="14">
        <v>2505.4666666666667</v>
      </c>
      <c r="H14" s="14">
        <v>2270.1447368421054</v>
      </c>
      <c r="I14" s="14">
        <v>2402.8452380952381</v>
      </c>
      <c r="J14" s="14">
        <v>2467.2465277777778</v>
      </c>
      <c r="K14" s="14">
        <v>2611.2750000000001</v>
      </c>
      <c r="L14" s="14">
        <v>2798.9869565217391</v>
      </c>
      <c r="M14" s="14">
        <v>2992.5158730158728</v>
      </c>
      <c r="N14" s="14">
        <v>2977.1083333333336</v>
      </c>
      <c r="O14" s="14">
        <v>3139.74</v>
      </c>
      <c r="P14" s="15">
        <f t="shared" si="0"/>
        <v>2627.9974443543942</v>
      </c>
      <c r="Q14" s="16" t="s">
        <v>45</v>
      </c>
      <c r="R14" s="16" t="s">
        <v>45</v>
      </c>
      <c r="S14" s="16" t="s">
        <v>45</v>
      </c>
      <c r="T14" s="16" t="s">
        <v>45</v>
      </c>
      <c r="U14" s="16" t="s">
        <v>45</v>
      </c>
      <c r="V14" s="16" t="s">
        <v>45</v>
      </c>
      <c r="W14" s="16" t="s">
        <v>45</v>
      </c>
      <c r="X14" s="16" t="s">
        <v>45</v>
      </c>
      <c r="Y14" s="16" t="s">
        <v>45</v>
      </c>
      <c r="Z14" s="16" t="s">
        <v>45</v>
      </c>
      <c r="AA14" s="16" t="s">
        <v>45</v>
      </c>
      <c r="AB14" s="16" t="s">
        <v>45</v>
      </c>
      <c r="AC14" s="33" t="e">
        <f t="shared" si="1"/>
        <v>#DIV/0!</v>
      </c>
    </row>
    <row r="15" spans="1:29" ht="22.15" customHeight="1" x14ac:dyDescent="0.2">
      <c r="A15" s="11">
        <v>10</v>
      </c>
      <c r="B15" s="20" t="s">
        <v>1</v>
      </c>
      <c r="C15" s="13" t="s">
        <v>2</v>
      </c>
      <c r="D15" s="14">
        <v>1940.0666666666668</v>
      </c>
      <c r="E15" s="14">
        <v>2085.108695652174</v>
      </c>
      <c r="F15" s="14">
        <v>2161</v>
      </c>
      <c r="G15" s="14">
        <v>2160.4071428571428</v>
      </c>
      <c r="H15" s="14">
        <v>2104.3737373737376</v>
      </c>
      <c r="I15" s="14">
        <v>2214.6646341463415</v>
      </c>
      <c r="J15" s="14">
        <v>2318.8702127659571</v>
      </c>
      <c r="K15" s="14">
        <v>2459.6394927536235</v>
      </c>
      <c r="L15" s="14">
        <v>2650.8627659574468</v>
      </c>
      <c r="M15" s="14">
        <v>2840.7185185185185</v>
      </c>
      <c r="N15" s="14">
        <v>2832.617753623188</v>
      </c>
      <c r="O15" s="14">
        <v>2936.563333333333</v>
      </c>
      <c r="P15" s="15">
        <f t="shared" si="0"/>
        <v>2392.074412804011</v>
      </c>
      <c r="Q15" s="16" t="s">
        <v>45</v>
      </c>
      <c r="R15" s="16" t="s">
        <v>45</v>
      </c>
      <c r="S15" s="16" t="s">
        <v>45</v>
      </c>
      <c r="T15" s="16" t="s">
        <v>45</v>
      </c>
      <c r="U15" s="16" t="s">
        <v>45</v>
      </c>
      <c r="V15" s="16" t="s">
        <v>45</v>
      </c>
      <c r="W15" s="16" t="s">
        <v>45</v>
      </c>
      <c r="X15" s="16" t="s">
        <v>45</v>
      </c>
      <c r="Y15" s="16" t="s">
        <v>45</v>
      </c>
      <c r="Z15" s="16" t="s">
        <v>45</v>
      </c>
      <c r="AA15" s="16" t="s">
        <v>45</v>
      </c>
      <c r="AB15" s="16" t="s">
        <v>45</v>
      </c>
      <c r="AC15" s="33" t="e">
        <f t="shared" si="1"/>
        <v>#DIV/0!</v>
      </c>
    </row>
    <row r="16" spans="1:29" ht="22.15" customHeight="1" x14ac:dyDescent="0.2">
      <c r="A16" s="11">
        <v>11</v>
      </c>
      <c r="B16" s="17" t="s">
        <v>1</v>
      </c>
      <c r="C16" s="19" t="s">
        <v>3</v>
      </c>
      <c r="D16" s="14">
        <v>1647.6363636363637</v>
      </c>
      <c r="E16" s="14">
        <v>1675.3958333333333</v>
      </c>
      <c r="F16" s="14">
        <v>1823</v>
      </c>
      <c r="G16" s="14">
        <v>1904.5382352941178</v>
      </c>
      <c r="H16" s="14">
        <v>1869.384615384615</v>
      </c>
      <c r="I16" s="14">
        <v>2010.7113821138209</v>
      </c>
      <c r="J16" s="14">
        <v>2153.1893939393935</v>
      </c>
      <c r="K16" s="14">
        <v>2279.198412698413</v>
      </c>
      <c r="L16" s="14">
        <v>2503.4395348837206</v>
      </c>
      <c r="M16" s="14">
        <v>2673.2324561403507</v>
      </c>
      <c r="N16" s="14">
        <v>2674.8217592592591</v>
      </c>
      <c r="O16" s="14">
        <v>2695.7388888888886</v>
      </c>
      <c r="P16" s="15">
        <f t="shared" si="0"/>
        <v>2159.1905729643563</v>
      </c>
      <c r="Q16" s="16" t="s">
        <v>45</v>
      </c>
      <c r="R16" s="16" t="s">
        <v>45</v>
      </c>
      <c r="S16" s="16" t="s">
        <v>45</v>
      </c>
      <c r="T16" s="16" t="s">
        <v>45</v>
      </c>
      <c r="U16" s="16" t="s">
        <v>45</v>
      </c>
      <c r="V16" s="16" t="s">
        <v>45</v>
      </c>
      <c r="W16" s="16" t="s">
        <v>45</v>
      </c>
      <c r="X16" s="16" t="s">
        <v>45</v>
      </c>
      <c r="Y16" s="16" t="s">
        <v>45</v>
      </c>
      <c r="Z16" s="16" t="s">
        <v>45</v>
      </c>
      <c r="AA16" s="16" t="s">
        <v>45</v>
      </c>
      <c r="AB16" s="16" t="s">
        <v>45</v>
      </c>
      <c r="AC16" s="33" t="e">
        <f t="shared" si="1"/>
        <v>#DIV/0!</v>
      </c>
    </row>
    <row r="17" spans="1:29" ht="22.15" customHeight="1" x14ac:dyDescent="0.2">
      <c r="A17" s="11">
        <v>12</v>
      </c>
      <c r="B17" s="20" t="s">
        <v>1</v>
      </c>
      <c r="C17" s="13" t="s">
        <v>4</v>
      </c>
      <c r="D17" s="14" t="s">
        <v>45</v>
      </c>
      <c r="E17" s="14" t="s">
        <v>45</v>
      </c>
      <c r="F17" s="14" t="s">
        <v>45</v>
      </c>
      <c r="G17" s="14" t="s">
        <v>45</v>
      </c>
      <c r="H17" s="14">
        <v>1987.75</v>
      </c>
      <c r="I17" s="14">
        <v>2368.5</v>
      </c>
      <c r="J17" s="14">
        <v>2390.8000000000002</v>
      </c>
      <c r="K17" s="14">
        <v>2416.3333333333335</v>
      </c>
      <c r="L17" s="14">
        <v>2700</v>
      </c>
      <c r="M17" s="14">
        <v>2700</v>
      </c>
      <c r="N17" s="14" t="s">
        <v>45</v>
      </c>
      <c r="O17" s="14" t="s">
        <v>45</v>
      </c>
      <c r="P17" s="15">
        <f t="shared" si="0"/>
        <v>2427.2305555555554</v>
      </c>
      <c r="Q17" s="16" t="s">
        <v>45</v>
      </c>
      <c r="R17" s="16" t="s">
        <v>45</v>
      </c>
      <c r="S17" s="16" t="s">
        <v>45</v>
      </c>
      <c r="T17" s="16" t="s">
        <v>45</v>
      </c>
      <c r="U17" s="16" t="s">
        <v>45</v>
      </c>
      <c r="V17" s="16" t="s">
        <v>45</v>
      </c>
      <c r="W17" s="16" t="s">
        <v>45</v>
      </c>
      <c r="X17" s="16" t="s">
        <v>45</v>
      </c>
      <c r="Y17" s="16" t="s">
        <v>45</v>
      </c>
      <c r="Z17" s="16" t="s">
        <v>45</v>
      </c>
      <c r="AA17" s="16" t="s">
        <v>45</v>
      </c>
      <c r="AB17" s="16" t="s">
        <v>45</v>
      </c>
      <c r="AC17" s="33" t="e">
        <f t="shared" si="1"/>
        <v>#DIV/0!</v>
      </c>
    </row>
    <row r="18" spans="1:29" ht="22.15" customHeight="1" x14ac:dyDescent="0.2">
      <c r="A18" s="11">
        <v>13</v>
      </c>
      <c r="B18" s="21" t="s">
        <v>22</v>
      </c>
      <c r="C18" s="19" t="s">
        <v>44</v>
      </c>
      <c r="D18" s="14">
        <v>4792.4139784946237</v>
      </c>
      <c r="E18" s="14">
        <v>4900.7500000000009</v>
      </c>
      <c r="F18" s="14">
        <v>5014</v>
      </c>
      <c r="G18" s="14">
        <v>5116.34375</v>
      </c>
      <c r="H18" s="14">
        <v>5106.060606060606</v>
      </c>
      <c r="I18" s="14">
        <v>5314.1666666666661</v>
      </c>
      <c r="J18" s="14">
        <v>5250.7654320987658</v>
      </c>
      <c r="K18" s="14">
        <v>5246.6964285714284</v>
      </c>
      <c r="L18" s="14">
        <v>5298.9555555555562</v>
      </c>
      <c r="M18" s="14">
        <v>5384.261363636364</v>
      </c>
      <c r="N18" s="14">
        <v>5333.625</v>
      </c>
      <c r="O18" s="14">
        <v>5493.0959595959594</v>
      </c>
      <c r="P18" s="15">
        <f t="shared" si="0"/>
        <v>5187.5945617233301</v>
      </c>
      <c r="Q18" s="16">
        <v>50.871505376344082</v>
      </c>
      <c r="R18" s="16">
        <v>52.11666666666666</v>
      </c>
      <c r="S18" s="16">
        <v>53.87096774193548</v>
      </c>
      <c r="T18" s="16">
        <v>54.284374999999997</v>
      </c>
      <c r="U18" s="16">
        <v>54.25</v>
      </c>
      <c r="V18" s="16">
        <v>55.715909090909093</v>
      </c>
      <c r="W18" s="16">
        <v>55.605555555555554</v>
      </c>
      <c r="X18" s="16">
        <v>55.511904761904766</v>
      </c>
      <c r="Y18" s="16">
        <v>56.00833333333334</v>
      </c>
      <c r="Z18" s="16">
        <v>56.973333333333329</v>
      </c>
      <c r="AA18" s="16">
        <v>56.209770114942529</v>
      </c>
      <c r="AB18" s="16">
        <v>58.012626262626256</v>
      </c>
      <c r="AC18" s="33">
        <f t="shared" si="1"/>
        <v>54.952578936462594</v>
      </c>
    </row>
    <row r="19" spans="1:29" ht="22.15" customHeight="1" x14ac:dyDescent="0.2">
      <c r="A19" s="11">
        <v>14</v>
      </c>
      <c r="B19" s="20" t="s">
        <v>1</v>
      </c>
      <c r="C19" s="13" t="s">
        <v>2</v>
      </c>
      <c r="D19" s="14">
        <v>3297.884057971015</v>
      </c>
      <c r="E19" s="14">
        <v>3399.6377551020414</v>
      </c>
      <c r="F19" s="14">
        <v>3563</v>
      </c>
      <c r="G19" s="14">
        <v>3778.7433333333333</v>
      </c>
      <c r="H19" s="14">
        <v>3818.5289855072465</v>
      </c>
      <c r="I19" s="14">
        <v>4226.2738095238101</v>
      </c>
      <c r="J19" s="14">
        <v>4248.4910714285716</v>
      </c>
      <c r="K19" s="14">
        <v>4289.0148809523807</v>
      </c>
      <c r="L19" s="14">
        <v>4495.7477777777785</v>
      </c>
      <c r="M19" s="14">
        <v>4626.962121212121</v>
      </c>
      <c r="N19" s="14">
        <v>4526.9140625</v>
      </c>
      <c r="O19" s="14">
        <v>4626.7480000000005</v>
      </c>
      <c r="P19" s="15">
        <f t="shared" si="0"/>
        <v>4074.8288212756911</v>
      </c>
      <c r="Q19" s="16">
        <v>35.552173913043475</v>
      </c>
      <c r="R19" s="16">
        <v>36.489795918367349</v>
      </c>
      <c r="S19" s="16">
        <v>38.534999999999997</v>
      </c>
      <c r="T19" s="16">
        <v>40.193666666666665</v>
      </c>
      <c r="U19" s="16">
        <v>40.565602836879435</v>
      </c>
      <c r="V19" s="16">
        <v>44.511904761904759</v>
      </c>
      <c r="W19" s="16">
        <v>44.985714285714288</v>
      </c>
      <c r="X19" s="16">
        <v>45.464285714285715</v>
      </c>
      <c r="Y19" s="16">
        <v>47.125287356321849</v>
      </c>
      <c r="Z19" s="16">
        <v>48.727272727272727</v>
      </c>
      <c r="AA19" s="16">
        <v>47.885416666666671</v>
      </c>
      <c r="AB19" s="16">
        <v>48.766000000000005</v>
      </c>
      <c r="AC19" s="33">
        <f t="shared" si="1"/>
        <v>43.233510070593582</v>
      </c>
    </row>
    <row r="20" spans="1:29" ht="22.15" customHeight="1" x14ac:dyDescent="0.2">
      <c r="A20" s="11">
        <v>15</v>
      </c>
      <c r="B20" s="17" t="s">
        <v>1</v>
      </c>
      <c r="C20" s="19" t="s">
        <v>3</v>
      </c>
      <c r="D20" s="14">
        <v>2696.7984276729558</v>
      </c>
      <c r="E20" s="14">
        <v>2812.9433962264152</v>
      </c>
      <c r="F20" s="14">
        <v>2962</v>
      </c>
      <c r="G20" s="14">
        <v>3270.4121212121217</v>
      </c>
      <c r="H20" s="14">
        <v>3349.8905228758167</v>
      </c>
      <c r="I20" s="14">
        <v>3747.5260416666665</v>
      </c>
      <c r="J20" s="14">
        <v>3723.4677419354834</v>
      </c>
      <c r="K20" s="14">
        <v>3819.0666666666666</v>
      </c>
      <c r="L20" s="14">
        <v>4027.2698924731185</v>
      </c>
      <c r="M20" s="14">
        <v>4152.5099999999993</v>
      </c>
      <c r="N20" s="14">
        <v>4073.6312499999999</v>
      </c>
      <c r="O20" s="14">
        <v>4103.297023809524</v>
      </c>
      <c r="P20" s="15">
        <f t="shared" si="0"/>
        <v>3561.567757044897</v>
      </c>
      <c r="Q20" s="16">
        <v>29.500314465408806</v>
      </c>
      <c r="R20" s="16">
        <v>30.561320754716977</v>
      </c>
      <c r="S20" s="16">
        <v>32.546296296296298</v>
      </c>
      <c r="T20" s="16">
        <v>35.106969696969692</v>
      </c>
      <c r="U20" s="16">
        <v>35.805555555555557</v>
      </c>
      <c r="V20" s="16">
        <v>39.841145833333336</v>
      </c>
      <c r="W20" s="16">
        <v>39.82311827956989</v>
      </c>
      <c r="X20" s="16">
        <v>40.6</v>
      </c>
      <c r="Y20" s="16">
        <v>42.614516129032246</v>
      </c>
      <c r="Z20" s="16">
        <v>43.973333333333329</v>
      </c>
      <c r="AA20" s="16">
        <v>43.132478632478637</v>
      </c>
      <c r="AB20" s="16">
        <v>43.458035714285714</v>
      </c>
      <c r="AC20" s="33">
        <f t="shared" si="1"/>
        <v>38.080257057581704</v>
      </c>
    </row>
    <row r="21" spans="1:29" ht="22.15" customHeight="1" x14ac:dyDescent="0.2">
      <c r="A21" s="11">
        <v>16</v>
      </c>
      <c r="B21" s="20" t="s">
        <v>1</v>
      </c>
      <c r="C21" s="13" t="s">
        <v>4</v>
      </c>
      <c r="D21" s="14">
        <v>4551.2745098039213</v>
      </c>
      <c r="E21" s="14">
        <v>4428.0092592592591</v>
      </c>
      <c r="F21" s="14">
        <v>4538</v>
      </c>
      <c r="G21" s="14">
        <v>4628.7037037037035</v>
      </c>
      <c r="H21" s="14">
        <v>4774.739583333333</v>
      </c>
      <c r="I21" s="14">
        <v>4836.6071428571431</v>
      </c>
      <c r="J21" s="14">
        <v>4835.416666666667</v>
      </c>
      <c r="K21" s="14">
        <v>4853.125</v>
      </c>
      <c r="L21" s="14">
        <v>4915.7638888888896</v>
      </c>
      <c r="M21" s="14">
        <v>5007.4074074074069</v>
      </c>
      <c r="N21" s="14">
        <v>4965.2777777777774</v>
      </c>
      <c r="O21" s="14">
        <v>5101.875</v>
      </c>
      <c r="P21" s="15">
        <f t="shared" si="0"/>
        <v>4786.3499949748411</v>
      </c>
      <c r="Q21" s="16">
        <v>48.22941176470588</v>
      </c>
      <c r="R21" s="16">
        <v>46.921296296296298</v>
      </c>
      <c r="S21" s="16">
        <v>48.50925925925926</v>
      </c>
      <c r="T21" s="16">
        <v>49.187037037037044</v>
      </c>
      <c r="U21" s="16">
        <v>50.463541666666664</v>
      </c>
      <c r="V21" s="16">
        <v>50.702380952380949</v>
      </c>
      <c r="W21" s="16">
        <v>51.07500000000001</v>
      </c>
      <c r="X21" s="16">
        <v>51.1875</v>
      </c>
      <c r="Y21" s="16">
        <v>51.961111111111109</v>
      </c>
      <c r="Z21" s="16">
        <v>52.592592592592595</v>
      </c>
      <c r="AA21" s="16">
        <v>52.379629629629633</v>
      </c>
      <c r="AB21" s="16">
        <v>53.891666666666673</v>
      </c>
      <c r="AC21" s="33">
        <f t="shared" si="1"/>
        <v>50.591702248028838</v>
      </c>
    </row>
    <row r="22" spans="1:29" ht="22.15" customHeight="1" x14ac:dyDescent="0.2">
      <c r="A22" s="11">
        <v>17</v>
      </c>
      <c r="B22" s="21" t="s">
        <v>21</v>
      </c>
      <c r="C22" s="19" t="s">
        <v>2</v>
      </c>
      <c r="D22" s="14" t="s">
        <v>45</v>
      </c>
      <c r="E22" s="14" t="s">
        <v>45</v>
      </c>
      <c r="F22" s="14" t="s">
        <v>45</v>
      </c>
      <c r="G22" s="14" t="s">
        <v>45</v>
      </c>
      <c r="H22" s="14" t="s">
        <v>45</v>
      </c>
      <c r="I22" s="14" t="s">
        <v>45</v>
      </c>
      <c r="J22" s="14" t="s">
        <v>45</v>
      </c>
      <c r="K22" s="14" t="s">
        <v>45</v>
      </c>
      <c r="L22" s="14" t="s">
        <v>45</v>
      </c>
      <c r="M22" s="14" t="s">
        <v>45</v>
      </c>
      <c r="N22" s="14" t="s">
        <v>45</v>
      </c>
      <c r="O22" s="14" t="s">
        <v>45</v>
      </c>
      <c r="P22" s="15" t="e">
        <f t="shared" si="0"/>
        <v>#DIV/0!</v>
      </c>
      <c r="Q22" s="16" t="s">
        <v>45</v>
      </c>
      <c r="R22" s="16" t="s">
        <v>45</v>
      </c>
      <c r="S22" s="14" t="s">
        <v>45</v>
      </c>
      <c r="T22" s="14" t="s">
        <v>45</v>
      </c>
      <c r="U22" s="14" t="s">
        <v>45</v>
      </c>
      <c r="V22" s="14" t="s">
        <v>45</v>
      </c>
      <c r="W22" s="14" t="s">
        <v>45</v>
      </c>
      <c r="X22" s="14" t="s">
        <v>45</v>
      </c>
      <c r="Y22" s="14" t="s">
        <v>45</v>
      </c>
      <c r="Z22" s="14" t="s">
        <v>45</v>
      </c>
      <c r="AA22" s="14" t="s">
        <v>45</v>
      </c>
      <c r="AB22" s="16" t="s">
        <v>45</v>
      </c>
      <c r="AC22" s="33" t="e">
        <f t="shared" si="1"/>
        <v>#DIV/0!</v>
      </c>
    </row>
    <row r="23" spans="1:29" ht="22.15" customHeight="1" x14ac:dyDescent="0.2">
      <c r="A23" s="11">
        <v>18</v>
      </c>
      <c r="B23" s="20" t="s">
        <v>1</v>
      </c>
      <c r="C23" s="13" t="s">
        <v>3</v>
      </c>
      <c r="D23" s="14">
        <v>2660.833333333333</v>
      </c>
      <c r="E23" s="14">
        <v>2759.375</v>
      </c>
      <c r="F23" s="14">
        <v>3063</v>
      </c>
      <c r="G23" s="14" t="s">
        <v>45</v>
      </c>
      <c r="H23" s="14" t="s">
        <v>45</v>
      </c>
      <c r="I23" s="14">
        <v>3735</v>
      </c>
      <c r="J23" s="14">
        <v>3780</v>
      </c>
      <c r="K23" s="14">
        <v>3780</v>
      </c>
      <c r="L23" s="14">
        <v>4194.6111111111113</v>
      </c>
      <c r="M23" s="14">
        <v>4283.3333333333339</v>
      </c>
      <c r="N23" s="14">
        <v>4310</v>
      </c>
      <c r="O23" s="14">
        <v>4288</v>
      </c>
      <c r="P23" s="15">
        <f t="shared" si="0"/>
        <v>3685.4152777777781</v>
      </c>
      <c r="Q23" s="16">
        <v>28.333333333333336</v>
      </c>
      <c r="R23" s="16">
        <v>29.625</v>
      </c>
      <c r="S23" s="16">
        <v>33</v>
      </c>
      <c r="T23" s="14" t="s">
        <v>45</v>
      </c>
      <c r="U23" s="14" t="s">
        <v>45</v>
      </c>
      <c r="V23" s="16">
        <v>39.5</v>
      </c>
      <c r="W23" s="16">
        <v>41</v>
      </c>
      <c r="X23" s="16">
        <v>41</v>
      </c>
      <c r="Y23" s="16">
        <v>44.011111111111113</v>
      </c>
      <c r="Z23" s="16">
        <v>44.733333333333334</v>
      </c>
      <c r="AA23" s="16">
        <v>45.05</v>
      </c>
      <c r="AB23" s="16">
        <v>44.788888888888891</v>
      </c>
      <c r="AC23" s="33">
        <f t="shared" si="1"/>
        <v>39.104166666666671</v>
      </c>
    </row>
    <row r="24" spans="1:29" ht="22.15" customHeight="1" x14ac:dyDescent="0.2">
      <c r="A24" s="11">
        <v>19</v>
      </c>
      <c r="B24" s="17" t="s">
        <v>1</v>
      </c>
      <c r="C24" s="19" t="s">
        <v>4</v>
      </c>
      <c r="D24" s="14" t="s">
        <v>45</v>
      </c>
      <c r="E24" s="14" t="s">
        <v>45</v>
      </c>
      <c r="F24" s="14" t="s">
        <v>45</v>
      </c>
      <c r="G24" s="14" t="s">
        <v>45</v>
      </c>
      <c r="H24" s="14" t="s">
        <v>45</v>
      </c>
      <c r="I24" s="14" t="s">
        <v>45</v>
      </c>
      <c r="J24" s="14" t="s">
        <v>45</v>
      </c>
      <c r="K24" s="14" t="s">
        <v>45</v>
      </c>
      <c r="L24" s="14" t="s">
        <v>45</v>
      </c>
      <c r="M24" s="14" t="s">
        <v>45</v>
      </c>
      <c r="N24" s="14" t="s">
        <v>45</v>
      </c>
      <c r="O24" s="14" t="s">
        <v>45</v>
      </c>
      <c r="P24" s="15" t="e">
        <f t="shared" si="0"/>
        <v>#DIV/0!</v>
      </c>
      <c r="Q24" s="16" t="s">
        <v>45</v>
      </c>
      <c r="R24" s="16" t="s">
        <v>45</v>
      </c>
      <c r="S24" s="14" t="s">
        <v>45</v>
      </c>
      <c r="T24" s="14" t="s">
        <v>45</v>
      </c>
      <c r="U24" s="14" t="s">
        <v>45</v>
      </c>
      <c r="V24" s="14" t="s">
        <v>45</v>
      </c>
      <c r="W24" s="14" t="s">
        <v>45</v>
      </c>
      <c r="X24" s="14" t="s">
        <v>45</v>
      </c>
      <c r="Y24" s="14" t="s">
        <v>45</v>
      </c>
      <c r="Z24" s="14" t="s">
        <v>45</v>
      </c>
      <c r="AA24" s="14" t="s">
        <v>45</v>
      </c>
      <c r="AB24" s="16" t="s">
        <v>45</v>
      </c>
      <c r="AC24" s="33" t="e">
        <f t="shared" si="1"/>
        <v>#DIV/0!</v>
      </c>
    </row>
    <row r="25" spans="1:29" ht="22.15" customHeight="1" x14ac:dyDescent="0.2">
      <c r="A25" s="11">
        <v>20</v>
      </c>
      <c r="B25" s="21" t="s">
        <v>19</v>
      </c>
      <c r="C25" s="19" t="s">
        <v>44</v>
      </c>
      <c r="D25" s="14">
        <v>4556.6886792452833</v>
      </c>
      <c r="E25" s="14">
        <v>4697.9493464052293</v>
      </c>
      <c r="F25" s="14">
        <v>4814</v>
      </c>
      <c r="G25" s="14">
        <v>4938.482</v>
      </c>
      <c r="H25" s="14">
        <v>4893.9285714285716</v>
      </c>
      <c r="I25" s="14">
        <v>4959.9612403100782</v>
      </c>
      <c r="J25" s="14">
        <v>5043.080065359477</v>
      </c>
      <c r="K25" s="14">
        <v>5097.1333333333332</v>
      </c>
      <c r="L25" s="14">
        <v>5148.0138888888887</v>
      </c>
      <c r="M25" s="14">
        <v>5250.8248587570615</v>
      </c>
      <c r="N25" s="14">
        <v>5252.0136612021861</v>
      </c>
      <c r="O25" s="14">
        <v>5449.8220338983047</v>
      </c>
      <c r="P25" s="15">
        <f t="shared" si="0"/>
        <v>5008.491473235702</v>
      </c>
      <c r="Q25" s="16">
        <v>48.406918238993711</v>
      </c>
      <c r="R25" s="16">
        <v>49.98366013071896</v>
      </c>
      <c r="S25" s="16">
        <v>51.554421768707492</v>
      </c>
      <c r="T25" s="16">
        <v>52.25200000000001</v>
      </c>
      <c r="U25" s="16">
        <v>51.724489795918366</v>
      </c>
      <c r="V25" s="16">
        <v>52.385658914728687</v>
      </c>
      <c r="W25" s="16">
        <v>53.285947712418306</v>
      </c>
      <c r="X25" s="16">
        <v>53.765000000000008</v>
      </c>
      <c r="Y25" s="16">
        <v>54.154166666666669</v>
      </c>
      <c r="Z25" s="16">
        <v>55.120056497175135</v>
      </c>
      <c r="AA25" s="16">
        <v>55.023224043715842</v>
      </c>
      <c r="AB25" s="16">
        <v>57.167514124293788</v>
      </c>
      <c r="AC25" s="33">
        <f t="shared" si="1"/>
        <v>52.901921491111409</v>
      </c>
    </row>
    <row r="26" spans="1:29" ht="22.15" customHeight="1" x14ac:dyDescent="0.2">
      <c r="A26" s="11">
        <v>21</v>
      </c>
      <c r="B26" s="17" t="s">
        <v>1</v>
      </c>
      <c r="C26" s="18" t="s">
        <v>2</v>
      </c>
      <c r="D26" s="14">
        <v>3474.4611111111108</v>
      </c>
      <c r="E26" s="14">
        <v>3627.4853801169593</v>
      </c>
      <c r="F26" s="14">
        <v>3752</v>
      </c>
      <c r="G26" s="14">
        <v>3957.9418181818178</v>
      </c>
      <c r="H26" s="14">
        <v>3939.4772727272725</v>
      </c>
      <c r="I26" s="14">
        <v>4200.8266666666668</v>
      </c>
      <c r="J26" s="14">
        <v>4276.8189655172409</v>
      </c>
      <c r="K26" s="14">
        <v>4368.5847701149423</v>
      </c>
      <c r="L26" s="14">
        <v>4508.2036458333332</v>
      </c>
      <c r="M26" s="14">
        <v>4666.5701058201057</v>
      </c>
      <c r="N26" s="14">
        <v>4669.3450520833339</v>
      </c>
      <c r="O26" s="14">
        <v>4814.0191256830603</v>
      </c>
      <c r="P26" s="15">
        <f t="shared" si="0"/>
        <v>4187.9778261546544</v>
      </c>
      <c r="Q26" s="16">
        <v>37.261111111111113</v>
      </c>
      <c r="R26" s="16">
        <v>38.922514619883046</v>
      </c>
      <c r="S26" s="16">
        <v>40.660606060606057</v>
      </c>
      <c r="T26" s="16">
        <v>42.195454545454545</v>
      </c>
      <c r="U26" s="16">
        <v>42.013636363636365</v>
      </c>
      <c r="V26" s="16">
        <v>44.391666666666659</v>
      </c>
      <c r="W26" s="16">
        <v>45.095689655172407</v>
      </c>
      <c r="X26" s="16">
        <v>46.031609195402297</v>
      </c>
      <c r="Y26" s="16">
        <v>47.394791666666663</v>
      </c>
      <c r="Z26" s="16">
        <v>49.18121693121693</v>
      </c>
      <c r="AA26" s="16">
        <v>49.161458333333329</v>
      </c>
      <c r="AB26" s="16">
        <v>50.787978142076511</v>
      </c>
      <c r="AC26" s="33">
        <f t="shared" si="1"/>
        <v>44.42481110760216</v>
      </c>
    </row>
    <row r="27" spans="1:29" ht="22.15" customHeight="1" x14ac:dyDescent="0.2">
      <c r="A27" s="11">
        <v>22</v>
      </c>
      <c r="B27" s="17" t="s">
        <v>1</v>
      </c>
      <c r="C27" s="19" t="s">
        <v>3</v>
      </c>
      <c r="D27" s="14">
        <v>2662.5666666666666</v>
      </c>
      <c r="E27" s="14">
        <v>2775.968992248062</v>
      </c>
      <c r="F27" s="14">
        <v>2912</v>
      </c>
      <c r="G27" s="14">
        <v>3149.125</v>
      </c>
      <c r="H27" s="14">
        <v>3315.8434959349588</v>
      </c>
      <c r="I27" s="14">
        <v>3591.046511627907</v>
      </c>
      <c r="J27" s="14">
        <v>3700.9433962264152</v>
      </c>
      <c r="K27" s="14">
        <v>3832.6893939393935</v>
      </c>
      <c r="L27" s="14">
        <v>4043.9327485380122</v>
      </c>
      <c r="M27" s="14">
        <v>4192.5446428571422</v>
      </c>
      <c r="N27" s="14">
        <v>4127.34375</v>
      </c>
      <c r="O27" s="14">
        <v>4127.8095238095239</v>
      </c>
      <c r="P27" s="15">
        <f t="shared" si="0"/>
        <v>3535.9845101540072</v>
      </c>
      <c r="Q27" s="16">
        <v>29.20326086956522</v>
      </c>
      <c r="R27" s="16">
        <v>30.456439393939398</v>
      </c>
      <c r="S27" s="16">
        <v>32.232905982905983</v>
      </c>
      <c r="T27" s="16">
        <v>34.115853658536572</v>
      </c>
      <c r="U27" s="16">
        <v>35.531746031746032</v>
      </c>
      <c r="V27" s="16">
        <v>38.687037037037037</v>
      </c>
      <c r="W27" s="16">
        <v>39.502830188679255</v>
      </c>
      <c r="X27" s="16">
        <v>40.566358024691361</v>
      </c>
      <c r="Y27" s="16">
        <v>42.716374269005868</v>
      </c>
      <c r="Z27" s="16">
        <v>44.217261904761905</v>
      </c>
      <c r="AA27" s="16">
        <v>43.665178571428577</v>
      </c>
      <c r="AB27" s="16">
        <v>43.750340136054433</v>
      </c>
      <c r="AC27" s="33">
        <f t="shared" si="1"/>
        <v>37.887132172362634</v>
      </c>
    </row>
    <row r="28" spans="1:29" ht="22.15" customHeight="1" x14ac:dyDescent="0.2">
      <c r="A28" s="11">
        <v>23</v>
      </c>
      <c r="B28" s="22" t="s">
        <v>1</v>
      </c>
      <c r="C28" s="23" t="s">
        <v>4</v>
      </c>
      <c r="D28" s="14">
        <v>4580</v>
      </c>
      <c r="E28" s="14">
        <v>4422.916666666667</v>
      </c>
      <c r="F28" s="14">
        <v>4570</v>
      </c>
      <c r="G28" s="14">
        <v>4678.333333333333</v>
      </c>
      <c r="H28" s="14">
        <v>4696.3541666666661</v>
      </c>
      <c r="I28" s="14">
        <v>4762.5</v>
      </c>
      <c r="J28" s="14">
        <v>4875.104166666667</v>
      </c>
      <c r="K28" s="14">
        <v>4898.125</v>
      </c>
      <c r="L28" s="14">
        <v>4938.5714285714284</v>
      </c>
      <c r="M28" s="14">
        <v>4950</v>
      </c>
      <c r="N28" s="14">
        <v>4882</v>
      </c>
      <c r="O28" s="14">
        <v>4533.333333333333</v>
      </c>
      <c r="P28" s="15">
        <f t="shared" si="0"/>
        <v>4732.269841269841</v>
      </c>
      <c r="Q28" s="16">
        <v>48.433333333333337</v>
      </c>
      <c r="R28" s="16">
        <v>46.958333333333336</v>
      </c>
      <c r="S28" s="16">
        <v>48.569444444444436</v>
      </c>
      <c r="T28" s="16">
        <v>49.344444444444456</v>
      </c>
      <c r="U28" s="16">
        <v>49.583333333333329</v>
      </c>
      <c r="V28" s="16">
        <v>50.708333333333336</v>
      </c>
      <c r="W28" s="16">
        <v>51.729166666666664</v>
      </c>
      <c r="X28" s="16">
        <v>52.28125</v>
      </c>
      <c r="Y28" s="16">
        <v>52.457142857142856</v>
      </c>
      <c r="Z28" s="16">
        <v>52.2</v>
      </c>
      <c r="AA28" s="16">
        <v>51.65</v>
      </c>
      <c r="AB28" s="16">
        <v>48.333333333333336</v>
      </c>
      <c r="AC28" s="33">
        <f t="shared" si="1"/>
        <v>50.187342923280426</v>
      </c>
    </row>
    <row r="29" spans="1:29" ht="25.15" customHeight="1" x14ac:dyDescent="0.2">
      <c r="A29" s="11">
        <v>24</v>
      </c>
      <c r="B29" s="13" t="s">
        <v>28</v>
      </c>
      <c r="C29" s="13" t="s">
        <v>3</v>
      </c>
      <c r="D29" s="14">
        <v>2763.75</v>
      </c>
      <c r="E29" s="14">
        <v>2856.25</v>
      </c>
      <c r="F29" s="14">
        <v>2928</v>
      </c>
      <c r="G29" s="14">
        <v>3260.8333333333335</v>
      </c>
      <c r="H29" s="14">
        <v>3293.75</v>
      </c>
      <c r="I29" s="14">
        <v>3481.25</v>
      </c>
      <c r="J29" s="14">
        <v>3670</v>
      </c>
      <c r="K29" s="14">
        <v>3745</v>
      </c>
      <c r="L29" s="14">
        <v>3888.25</v>
      </c>
      <c r="M29" s="14">
        <v>4043.3333333333335</v>
      </c>
      <c r="N29" s="14">
        <v>3996.875</v>
      </c>
      <c r="O29" s="14">
        <v>3915</v>
      </c>
      <c r="P29" s="15">
        <f t="shared" si="0"/>
        <v>3486.8576388888891</v>
      </c>
      <c r="Q29" s="16">
        <v>29.822222222222226</v>
      </c>
      <c r="R29" s="16">
        <v>30.56481481481482</v>
      </c>
      <c r="S29" s="16">
        <v>31.927083333333332</v>
      </c>
      <c r="T29" s="16">
        <v>34.214285714285715</v>
      </c>
      <c r="U29" s="16">
        <v>34.428571428571431</v>
      </c>
      <c r="V29" s="16">
        <v>36.642857142857146</v>
      </c>
      <c r="W29" s="16">
        <v>37.93333333333333</v>
      </c>
      <c r="X29" s="16">
        <v>38.125</v>
      </c>
      <c r="Y29" s="16">
        <v>39.199999999999996</v>
      </c>
      <c r="Z29" s="16">
        <v>39.023809523809518</v>
      </c>
      <c r="AA29" s="16">
        <v>38.166666666666664</v>
      </c>
      <c r="AB29" s="16">
        <v>37.699999999999996</v>
      </c>
      <c r="AC29" s="33">
        <f t="shared" si="1"/>
        <v>35.64572034832451</v>
      </c>
    </row>
    <row r="30" spans="1:29" ht="22.15" customHeight="1" x14ac:dyDescent="0.2">
      <c r="A30" s="11">
        <v>25</v>
      </c>
      <c r="B30" s="21" t="s">
        <v>20</v>
      </c>
      <c r="C30" s="19" t="s">
        <v>6</v>
      </c>
      <c r="D30" s="14">
        <v>8873.0241935483864</v>
      </c>
      <c r="E30" s="14">
        <v>8931.6666666666661</v>
      </c>
      <c r="F30" s="14">
        <v>8988</v>
      </c>
      <c r="G30" s="14">
        <v>8937.7333333333336</v>
      </c>
      <c r="H30" s="14">
        <v>8987.5833333333339</v>
      </c>
      <c r="I30" s="14">
        <v>8979.1666666666661</v>
      </c>
      <c r="J30" s="14">
        <v>8889.2982456140344</v>
      </c>
      <c r="K30" s="14">
        <v>8743.9732142857138</v>
      </c>
      <c r="L30" s="14">
        <v>8676.09</v>
      </c>
      <c r="M30" s="14">
        <v>8648.2638888888887</v>
      </c>
      <c r="N30" s="14">
        <v>8628.8135593220341</v>
      </c>
      <c r="O30" s="14">
        <v>8584.5</v>
      </c>
      <c r="P30" s="15">
        <f>AVERAGE(D30:O30)</f>
        <v>8822.3427584715882</v>
      </c>
      <c r="Q30" s="16">
        <v>96.023989898989882</v>
      </c>
      <c r="R30" s="16">
        <v>96.59375</v>
      </c>
      <c r="S30" s="16">
        <v>97.2421875</v>
      </c>
      <c r="T30" s="16">
        <v>97.253124999999997</v>
      </c>
      <c r="U30" s="16">
        <v>97.41015625</v>
      </c>
      <c r="V30" s="16">
        <v>97.092948717948715</v>
      </c>
      <c r="W30" s="16">
        <v>96.680327868852459</v>
      </c>
      <c r="X30" s="16">
        <v>95.19583333333334</v>
      </c>
      <c r="Y30" s="16">
        <v>94.62890625</v>
      </c>
      <c r="Z30" s="16">
        <v>94.291666666666657</v>
      </c>
      <c r="AA30" s="16">
        <v>94.085978835978821</v>
      </c>
      <c r="AB30" s="16">
        <v>93.794010416666652</v>
      </c>
      <c r="AC30" s="33">
        <f t="shared" si="1"/>
        <v>95.857740061536376</v>
      </c>
    </row>
    <row r="31" spans="1:29" ht="22.15" customHeight="1" x14ac:dyDescent="0.2">
      <c r="A31" s="11">
        <v>26</v>
      </c>
      <c r="B31" s="24" t="s">
        <v>1</v>
      </c>
      <c r="C31" s="13" t="s">
        <v>7</v>
      </c>
      <c r="D31" s="14">
        <v>8337.0370370370383</v>
      </c>
      <c r="E31" s="14">
        <v>8394.0972222222226</v>
      </c>
      <c r="F31" s="14">
        <v>8429</v>
      </c>
      <c r="G31" s="14">
        <v>8455.9285714285706</v>
      </c>
      <c r="H31" s="14">
        <v>8461.7857142857138</v>
      </c>
      <c r="I31" s="14">
        <v>8412.5</v>
      </c>
      <c r="J31" s="14">
        <v>8305.2189189189176</v>
      </c>
      <c r="K31" s="14">
        <v>8116.6666666666679</v>
      </c>
      <c r="L31" s="14">
        <v>8073.7894736842109</v>
      </c>
      <c r="M31" s="14">
        <v>7996.5090090090098</v>
      </c>
      <c r="N31" s="14">
        <v>8021.875</v>
      </c>
      <c r="O31" s="14">
        <v>8052.2222222222226</v>
      </c>
      <c r="P31" s="15">
        <f t="shared" ref="P31:P41" si="2">AVERAGE(D31:O31)</f>
        <v>8254.7191529562133</v>
      </c>
      <c r="Q31" s="16">
        <v>90.211538461538467</v>
      </c>
      <c r="R31" s="16">
        <v>90.53418803418802</v>
      </c>
      <c r="S31" s="16">
        <v>91.111842105263165</v>
      </c>
      <c r="T31" s="16">
        <v>91.078947368421055</v>
      </c>
      <c r="U31" s="16">
        <v>91.186403508771932</v>
      </c>
      <c r="V31" s="16">
        <v>90.378787878787875</v>
      </c>
      <c r="W31" s="16">
        <v>89.69625000000002</v>
      </c>
      <c r="X31" s="16">
        <v>88.016260162601625</v>
      </c>
      <c r="Y31" s="16">
        <v>87.674390243902437</v>
      </c>
      <c r="Z31" s="16">
        <v>86.589583333333323</v>
      </c>
      <c r="AA31" s="16">
        <v>87.108974358974365</v>
      </c>
      <c r="AB31" s="16">
        <v>87.534615384615407</v>
      </c>
      <c r="AC31" s="33">
        <f t="shared" si="1"/>
        <v>89.260148403366472</v>
      </c>
    </row>
    <row r="32" spans="1:29" ht="22.15" customHeight="1" x14ac:dyDescent="0.2">
      <c r="A32" s="11">
        <v>27</v>
      </c>
      <c r="B32" s="17" t="s">
        <v>1</v>
      </c>
      <c r="C32" s="19" t="s">
        <v>8</v>
      </c>
      <c r="D32" s="14">
        <v>6336.969696969697</v>
      </c>
      <c r="E32" s="14">
        <v>6360.15625</v>
      </c>
      <c r="F32" s="14">
        <v>6402</v>
      </c>
      <c r="G32" s="14">
        <v>6466.212121212121</v>
      </c>
      <c r="H32" s="14">
        <v>6446.484375</v>
      </c>
      <c r="I32" s="14">
        <v>6572.3148148148148</v>
      </c>
      <c r="J32" s="14">
        <v>6623.1182795698933</v>
      </c>
      <c r="K32" s="14">
        <v>6498.177083333333</v>
      </c>
      <c r="L32" s="14">
        <v>6369.0625</v>
      </c>
      <c r="M32" s="14">
        <v>6342.708333333333</v>
      </c>
      <c r="N32" s="14">
        <v>6357.682291666667</v>
      </c>
      <c r="O32" s="14">
        <v>6452.265625</v>
      </c>
      <c r="P32" s="15">
        <f t="shared" si="2"/>
        <v>6435.5959475749887</v>
      </c>
      <c r="Q32" s="16">
        <v>69.897222222222211</v>
      </c>
      <c r="R32" s="16">
        <v>70.349999999999994</v>
      </c>
      <c r="S32" s="16">
        <v>72.180555555555557</v>
      </c>
      <c r="T32" s="16">
        <v>72.574324324324337</v>
      </c>
      <c r="U32" s="16">
        <v>71.071428571428569</v>
      </c>
      <c r="V32" s="16">
        <v>72.269444444444431</v>
      </c>
      <c r="W32" s="16">
        <v>72.837878787878793</v>
      </c>
      <c r="X32" s="16">
        <v>71.940476190476204</v>
      </c>
      <c r="Y32" s="16">
        <v>70.5395238095238</v>
      </c>
      <c r="Z32" s="16">
        <v>69.888095238095246</v>
      </c>
      <c r="AA32" s="16">
        <v>69.595588235294116</v>
      </c>
      <c r="AB32" s="16">
        <v>70.61127450980392</v>
      </c>
      <c r="AC32" s="33">
        <f t="shared" si="1"/>
        <v>71.146317657420596</v>
      </c>
    </row>
    <row r="33" spans="1:29" ht="22.15" customHeight="1" x14ac:dyDescent="0.2">
      <c r="A33" s="11">
        <v>28</v>
      </c>
      <c r="B33" s="25" t="s">
        <v>10</v>
      </c>
      <c r="C33" s="26" t="s">
        <v>9</v>
      </c>
      <c r="D33" s="14">
        <v>2486.25</v>
      </c>
      <c r="E33" s="14">
        <v>2480</v>
      </c>
      <c r="F33" s="14">
        <v>2453</v>
      </c>
      <c r="G33" s="14">
        <v>2475.7142857142858</v>
      </c>
      <c r="H33" s="14">
        <v>2490</v>
      </c>
      <c r="I33" s="14">
        <v>2521.6666666666665</v>
      </c>
      <c r="J33" s="14">
        <v>2493.5714285714284</v>
      </c>
      <c r="K33" s="14">
        <v>2480</v>
      </c>
      <c r="L33" s="14">
        <v>2500.875</v>
      </c>
      <c r="M33" s="14">
        <v>2508.90625</v>
      </c>
      <c r="N33" s="14">
        <v>2536.2962962962961</v>
      </c>
      <c r="O33" s="14">
        <v>2549.4444444444443</v>
      </c>
      <c r="P33" s="15">
        <f t="shared" si="2"/>
        <v>2497.9770309744267</v>
      </c>
      <c r="Q33" s="16">
        <v>27.9375</v>
      </c>
      <c r="R33" s="16">
        <v>27.791666666666668</v>
      </c>
      <c r="S33" s="16">
        <v>27.357142857142858</v>
      </c>
      <c r="T33" s="16">
        <v>27.533333333333335</v>
      </c>
      <c r="U33" s="16">
        <v>27.5</v>
      </c>
      <c r="V33" s="16">
        <v>28</v>
      </c>
      <c r="W33" s="16">
        <v>27.833333333333332</v>
      </c>
      <c r="X33" s="16">
        <v>27.678571428571427</v>
      </c>
      <c r="Y33" s="16">
        <v>28.474999999999998</v>
      </c>
      <c r="Z33" s="16">
        <v>28.208333333333332</v>
      </c>
      <c r="AA33" s="16">
        <v>28.285714285714285</v>
      </c>
      <c r="AB33" s="16">
        <v>28.62857142857143</v>
      </c>
      <c r="AC33" s="33">
        <f t="shared" si="1"/>
        <v>27.935763888888889</v>
      </c>
    </row>
    <row r="34" spans="1:29" ht="22.15" customHeight="1" x14ac:dyDescent="0.2">
      <c r="A34" s="11">
        <v>29</v>
      </c>
      <c r="B34" s="17" t="s">
        <v>1</v>
      </c>
      <c r="C34" s="19" t="s">
        <v>11</v>
      </c>
      <c r="D34" s="14">
        <v>2576.0095238095241</v>
      </c>
      <c r="E34" s="14">
        <v>2593.3448275862065</v>
      </c>
      <c r="F34" s="14">
        <v>2527</v>
      </c>
      <c r="G34" s="14">
        <v>2540.4</v>
      </c>
      <c r="H34" s="14">
        <v>2569.8137254901958</v>
      </c>
      <c r="I34" s="14">
        <v>2509.1410256410254</v>
      </c>
      <c r="J34" s="14">
        <v>2487.6016129032255</v>
      </c>
      <c r="K34" s="14">
        <v>2494.1953125</v>
      </c>
      <c r="L34" s="14">
        <v>2509.2742857142857</v>
      </c>
      <c r="M34" s="14">
        <v>2528.15625</v>
      </c>
      <c r="N34" s="14">
        <v>2559.6617647058824</v>
      </c>
      <c r="O34" s="14">
        <v>2568.5191176470585</v>
      </c>
      <c r="P34" s="15">
        <f t="shared" si="2"/>
        <v>2538.5931204997837</v>
      </c>
      <c r="Q34" s="16">
        <v>28.164102564102567</v>
      </c>
      <c r="R34" s="16">
        <v>28.246913580246911</v>
      </c>
      <c r="S34" s="16">
        <v>27.74404761904762</v>
      </c>
      <c r="T34" s="16">
        <v>27.636538461538468</v>
      </c>
      <c r="U34" s="16">
        <v>27.865384615384617</v>
      </c>
      <c r="V34" s="16">
        <v>27.405797101449274</v>
      </c>
      <c r="W34" s="16">
        <v>27.45</v>
      </c>
      <c r="X34" s="16">
        <v>27.82</v>
      </c>
      <c r="Y34" s="16">
        <v>27.82833333333333</v>
      </c>
      <c r="Z34" s="16">
        <v>27.913690476190478</v>
      </c>
      <c r="AA34" s="16">
        <v>28.088709677419356</v>
      </c>
      <c r="AB34" s="16">
        <v>28.140555555555558</v>
      </c>
      <c r="AC34" s="33">
        <f t="shared" si="1"/>
        <v>27.858672748689013</v>
      </c>
    </row>
    <row r="35" spans="1:29" ht="22.15" customHeight="1" x14ac:dyDescent="0.2">
      <c r="A35" s="11">
        <v>30</v>
      </c>
      <c r="B35" s="13" t="s">
        <v>13</v>
      </c>
      <c r="C35" s="13" t="s">
        <v>9</v>
      </c>
      <c r="D35" s="14">
        <v>2750</v>
      </c>
      <c r="E35" s="14">
        <v>2700</v>
      </c>
      <c r="F35" s="14">
        <v>2250</v>
      </c>
      <c r="G35" s="14">
        <v>2250</v>
      </c>
      <c r="H35" s="14">
        <v>2250</v>
      </c>
      <c r="I35" s="14">
        <v>2750</v>
      </c>
      <c r="J35" s="14">
        <v>2750</v>
      </c>
      <c r="K35" s="14" t="s">
        <v>45</v>
      </c>
      <c r="L35" s="14" t="s">
        <v>45</v>
      </c>
      <c r="M35" s="14" t="s">
        <v>45</v>
      </c>
      <c r="N35" s="14" t="s">
        <v>45</v>
      </c>
      <c r="O35" s="14" t="s">
        <v>45</v>
      </c>
      <c r="P35" s="15">
        <f t="shared" si="2"/>
        <v>2528.5714285714284</v>
      </c>
      <c r="Q35" s="16">
        <v>29</v>
      </c>
      <c r="R35" s="16">
        <v>28.5</v>
      </c>
      <c r="S35" s="16">
        <v>24</v>
      </c>
      <c r="T35" s="16">
        <v>24</v>
      </c>
      <c r="U35" s="16">
        <v>24</v>
      </c>
      <c r="V35" s="16">
        <v>30</v>
      </c>
      <c r="W35" s="16">
        <v>30</v>
      </c>
      <c r="X35" s="14" t="s">
        <v>45</v>
      </c>
      <c r="Y35" s="14" t="s">
        <v>45</v>
      </c>
      <c r="Z35" s="14" t="s">
        <v>45</v>
      </c>
      <c r="AA35" s="14" t="s">
        <v>45</v>
      </c>
      <c r="AB35" s="16" t="s">
        <v>45</v>
      </c>
      <c r="AC35" s="33">
        <f t="shared" si="1"/>
        <v>27.071428571428573</v>
      </c>
    </row>
    <row r="36" spans="1:29" ht="22.15" customHeight="1" x14ac:dyDescent="0.2">
      <c r="A36" s="11">
        <v>31</v>
      </c>
      <c r="B36" s="17" t="s">
        <v>1</v>
      </c>
      <c r="C36" s="19" t="s">
        <v>11</v>
      </c>
      <c r="D36" s="14">
        <v>2602.9761904761904</v>
      </c>
      <c r="E36" s="14">
        <v>2569.0705128205127</v>
      </c>
      <c r="F36" s="14">
        <v>2585</v>
      </c>
      <c r="G36" s="14">
        <v>2562</v>
      </c>
      <c r="H36" s="14">
        <v>2560.2564102564097</v>
      </c>
      <c r="I36" s="14">
        <v>2567.6136363636365</v>
      </c>
      <c r="J36" s="14">
        <v>2564.4791666666665</v>
      </c>
      <c r="K36" s="14">
        <v>2543.7820512820517</v>
      </c>
      <c r="L36" s="14">
        <v>2566.6666666666665</v>
      </c>
      <c r="M36" s="14">
        <v>2606.4102564102559</v>
      </c>
      <c r="N36" s="14">
        <v>2564.0625</v>
      </c>
      <c r="O36" s="14">
        <v>2610.1282051282055</v>
      </c>
      <c r="P36" s="15">
        <f t="shared" si="2"/>
        <v>2575.2037996725498</v>
      </c>
      <c r="Q36" s="16">
        <v>28.705555555555559</v>
      </c>
      <c r="R36" s="16">
        <v>28.0625</v>
      </c>
      <c r="S36" s="16">
        <v>28.23076923076923</v>
      </c>
      <c r="T36" s="16">
        <v>28.208333333333332</v>
      </c>
      <c r="U36" s="16">
        <v>28.138888888888889</v>
      </c>
      <c r="V36" s="16">
        <v>28.09090909090909</v>
      </c>
      <c r="W36" s="16">
        <v>28.475000000000005</v>
      </c>
      <c r="X36" s="16">
        <v>28.076388888888886</v>
      </c>
      <c r="Y36" s="16">
        <v>28.200000000000003</v>
      </c>
      <c r="Z36" s="16">
        <v>28.767857142857142</v>
      </c>
      <c r="AA36" s="16">
        <v>28.096153846153847</v>
      </c>
      <c r="AB36" s="16">
        <v>28.323076923076925</v>
      </c>
      <c r="AC36" s="33">
        <f t="shared" si="1"/>
        <v>28.281286075036078</v>
      </c>
    </row>
    <row r="37" spans="1:29" ht="22.15" customHeight="1" x14ac:dyDescent="0.2">
      <c r="A37" s="11">
        <v>32</v>
      </c>
      <c r="B37" s="27" t="s">
        <v>14</v>
      </c>
      <c r="C37" s="13" t="s">
        <v>15</v>
      </c>
      <c r="D37" s="14">
        <v>2505.4219696969699</v>
      </c>
      <c r="E37" s="14">
        <v>2493.4242424242425</v>
      </c>
      <c r="F37" s="14">
        <v>2472</v>
      </c>
      <c r="G37" s="14">
        <v>2479.0808080808079</v>
      </c>
      <c r="H37" s="14">
        <v>2482.026515151515</v>
      </c>
      <c r="I37" s="14">
        <v>2489.4855769230771</v>
      </c>
      <c r="J37" s="14">
        <v>2461.8629032258063</v>
      </c>
      <c r="K37" s="14">
        <v>2457.0927419354839</v>
      </c>
      <c r="L37" s="14">
        <v>2470.6479797979796</v>
      </c>
      <c r="M37" s="14">
        <v>2491.0910256410257</v>
      </c>
      <c r="N37" s="14">
        <v>2568.776515151515</v>
      </c>
      <c r="O37" s="14">
        <v>2592.901515151515</v>
      </c>
      <c r="P37" s="15">
        <f t="shared" si="2"/>
        <v>2496.9843160983287</v>
      </c>
      <c r="Q37" s="16">
        <v>27.600746268656717</v>
      </c>
      <c r="R37" s="16">
        <v>27.481343283582088</v>
      </c>
      <c r="S37" s="16">
        <v>27.149253731343283</v>
      </c>
      <c r="T37" s="16">
        <v>27.282587064676616</v>
      </c>
      <c r="U37" s="16">
        <v>27.223880597014926</v>
      </c>
      <c r="V37" s="16">
        <v>27.261217948717949</v>
      </c>
      <c r="W37" s="16">
        <v>27.146825396825399</v>
      </c>
      <c r="X37" s="16">
        <v>27.055555555555557</v>
      </c>
      <c r="Y37" s="16">
        <v>27.1681592039801</v>
      </c>
      <c r="Z37" s="16">
        <v>27.354797979797979</v>
      </c>
      <c r="AA37" s="16">
        <v>28.012437810945276</v>
      </c>
      <c r="AB37" s="16">
        <v>28.3044776119403</v>
      </c>
      <c r="AC37" s="33">
        <f t="shared" si="1"/>
        <v>27.42010687108635</v>
      </c>
    </row>
    <row r="38" spans="1:29" ht="22.15" customHeight="1" x14ac:dyDescent="0.2">
      <c r="A38" s="11">
        <v>33</v>
      </c>
      <c r="B38" s="17" t="s">
        <v>1</v>
      </c>
      <c r="C38" s="19" t="s">
        <v>12</v>
      </c>
      <c r="D38" s="14">
        <v>3010.3534482758619</v>
      </c>
      <c r="E38" s="14">
        <v>3012.8879310344828</v>
      </c>
      <c r="F38" s="14">
        <v>3008</v>
      </c>
      <c r="G38" s="14">
        <v>3022.2372881355932</v>
      </c>
      <c r="H38" s="14">
        <v>3031.5517241379312</v>
      </c>
      <c r="I38" s="14">
        <v>3035.5815972222226</v>
      </c>
      <c r="J38" s="14">
        <v>3032.2169811320755</v>
      </c>
      <c r="K38" s="14">
        <v>3019.3553459119494</v>
      </c>
      <c r="L38" s="14">
        <v>3012.3903508771928</v>
      </c>
      <c r="M38" s="14">
        <v>3009.4749999999999</v>
      </c>
      <c r="N38" s="14">
        <v>2998.8690476190477</v>
      </c>
      <c r="O38" s="14">
        <v>3011.9444444444443</v>
      </c>
      <c r="P38" s="15">
        <f t="shared" si="2"/>
        <v>3017.0719298992335</v>
      </c>
      <c r="Q38" s="16">
        <v>32.799747474747491</v>
      </c>
      <c r="R38" s="16">
        <v>32.890151515151516</v>
      </c>
      <c r="S38" s="16">
        <v>32.811868686868692</v>
      </c>
      <c r="T38" s="16">
        <v>32.874626865671644</v>
      </c>
      <c r="U38" s="16">
        <v>32.951492537313435</v>
      </c>
      <c r="V38" s="16">
        <v>33.104545454545452</v>
      </c>
      <c r="W38" s="16">
        <v>33.045161290322582</v>
      </c>
      <c r="X38" s="16">
        <v>32.989417989417987</v>
      </c>
      <c r="Y38" s="16">
        <v>32.983582089552243</v>
      </c>
      <c r="Z38" s="16">
        <v>32.93194444444444</v>
      </c>
      <c r="AA38" s="16">
        <v>32.995762711864408</v>
      </c>
      <c r="AB38" s="16">
        <v>33.102201257861637</v>
      </c>
      <c r="AC38" s="33">
        <f t="shared" si="1"/>
        <v>32.956708526480128</v>
      </c>
    </row>
    <row r="39" spans="1:29" ht="22.15" customHeight="1" x14ac:dyDescent="0.2">
      <c r="A39" s="11">
        <v>34</v>
      </c>
      <c r="B39" s="13" t="s">
        <v>16</v>
      </c>
      <c r="C39" s="13" t="s">
        <v>15</v>
      </c>
      <c r="D39" s="14">
        <v>3253.3042328042325</v>
      </c>
      <c r="E39" s="14">
        <v>3211.4920634920636</v>
      </c>
      <c r="F39" s="14">
        <v>3194</v>
      </c>
      <c r="G39" s="14">
        <v>3190.25</v>
      </c>
      <c r="H39" s="14">
        <v>3188.02734375</v>
      </c>
      <c r="I39" s="14">
        <v>3145.5220125786168</v>
      </c>
      <c r="J39" s="14">
        <v>3116.2111111111112</v>
      </c>
      <c r="K39" s="14">
        <v>3116.2542372881358</v>
      </c>
      <c r="L39" s="14">
        <v>3127.375</v>
      </c>
      <c r="M39" s="14">
        <v>3147.517195767196</v>
      </c>
      <c r="N39" s="14">
        <v>3169.3984375</v>
      </c>
      <c r="O39" s="14">
        <v>3176.5674603174602</v>
      </c>
      <c r="P39" s="15">
        <f t="shared" si="2"/>
        <v>3169.659924550735</v>
      </c>
      <c r="Q39" s="16">
        <v>35.286458333333336</v>
      </c>
      <c r="R39" s="16">
        <v>34.92578125</v>
      </c>
      <c r="S39" s="16">
        <v>34.656410256410261</v>
      </c>
      <c r="T39" s="16">
        <v>34.825641025641033</v>
      </c>
      <c r="U39" s="16">
        <v>34.829487179487181</v>
      </c>
      <c r="V39" s="16">
        <v>34.655864197530867</v>
      </c>
      <c r="W39" s="16">
        <v>34.358469945355196</v>
      </c>
      <c r="X39" s="16">
        <v>34.325000000000003</v>
      </c>
      <c r="Y39" s="16">
        <v>34.447692307692307</v>
      </c>
      <c r="Z39" s="16">
        <v>34.6171875</v>
      </c>
      <c r="AA39" s="16">
        <v>34.807692307692307</v>
      </c>
      <c r="AB39" s="16">
        <v>34.852343749999996</v>
      </c>
      <c r="AC39" s="33">
        <f t="shared" si="1"/>
        <v>34.715669004428541</v>
      </c>
    </row>
    <row r="40" spans="1:29" ht="22.15" customHeight="1" x14ac:dyDescent="0.2">
      <c r="A40" s="28">
        <v>35</v>
      </c>
      <c r="B40" s="17" t="s">
        <v>1</v>
      </c>
      <c r="C40" s="19" t="s">
        <v>12</v>
      </c>
      <c r="D40" s="14">
        <v>4092.068181818182</v>
      </c>
      <c r="E40" s="14">
        <v>4094.3895348837209</v>
      </c>
      <c r="F40" s="14">
        <v>4097</v>
      </c>
      <c r="G40" s="14">
        <v>4070.6744186046512</v>
      </c>
      <c r="H40" s="14">
        <v>4058.7790697674418</v>
      </c>
      <c r="I40" s="14">
        <v>4108.2236842105267</v>
      </c>
      <c r="J40" s="14">
        <v>4068.1111111111113</v>
      </c>
      <c r="K40" s="14">
        <v>4058.5795454545455</v>
      </c>
      <c r="L40" s="14">
        <v>4045.978260869565</v>
      </c>
      <c r="M40" s="14">
        <v>4063.4963768115936</v>
      </c>
      <c r="N40" s="14">
        <v>4085.8695652173915</v>
      </c>
      <c r="O40" s="14">
        <v>4034.7222222222222</v>
      </c>
      <c r="P40" s="15">
        <f t="shared" si="2"/>
        <v>4073.1576642475793</v>
      </c>
      <c r="Q40" s="16">
        <v>44.192</v>
      </c>
      <c r="R40" s="16">
        <v>44.198979591836732</v>
      </c>
      <c r="S40" s="16">
        <v>44.193877551020407</v>
      </c>
      <c r="T40" s="16">
        <v>44.114285714285714</v>
      </c>
      <c r="U40" s="16">
        <v>44.198979591836732</v>
      </c>
      <c r="V40" s="16">
        <v>44.062015503875962</v>
      </c>
      <c r="W40" s="16">
        <v>43.718999999999994</v>
      </c>
      <c r="X40" s="16">
        <v>43.586734693877553</v>
      </c>
      <c r="Y40" s="16">
        <v>43.52058823529412</v>
      </c>
      <c r="Z40" s="16">
        <v>43.743464052287585</v>
      </c>
      <c r="AA40" s="16">
        <v>44.014705882352942</v>
      </c>
      <c r="AB40" s="16">
        <v>43.506603773584914</v>
      </c>
      <c r="AC40" s="33">
        <f t="shared" si="1"/>
        <v>43.920936215854375</v>
      </c>
    </row>
    <row r="41" spans="1:29" ht="22.15" customHeight="1" x14ac:dyDescent="0.2">
      <c r="A41" s="28">
        <v>36</v>
      </c>
      <c r="B41" s="29" t="s">
        <v>17</v>
      </c>
      <c r="C41" s="30"/>
      <c r="D41" s="14">
        <v>1988.8962962962962</v>
      </c>
      <c r="E41" s="14">
        <v>2052.8529411764707</v>
      </c>
      <c r="F41" s="14">
        <v>2082</v>
      </c>
      <c r="G41" s="14">
        <v>2101.6099999999997</v>
      </c>
      <c r="H41" s="14">
        <v>2028.5087719298249</v>
      </c>
      <c r="I41" s="14">
        <v>1844.675</v>
      </c>
      <c r="J41" s="14">
        <v>1866.659090909091</v>
      </c>
      <c r="K41" s="14">
        <v>1892.8571428571429</v>
      </c>
      <c r="L41" s="14">
        <v>1882.1875</v>
      </c>
      <c r="M41" s="14">
        <v>1875.4618055555557</v>
      </c>
      <c r="N41" s="14">
        <v>1929.272435897436</v>
      </c>
      <c r="O41" s="14">
        <v>1952.692</v>
      </c>
      <c r="P41" s="15">
        <f t="shared" si="2"/>
        <v>1958.1394153851516</v>
      </c>
      <c r="Q41" s="16">
        <v>22.6</v>
      </c>
      <c r="R41" s="16">
        <v>23.410714285714285</v>
      </c>
      <c r="S41" s="16">
        <v>23.933333333333334</v>
      </c>
      <c r="T41" s="16">
        <v>23.905555555555555</v>
      </c>
      <c r="U41" s="16">
        <v>23.441176470588236</v>
      </c>
      <c r="V41" s="16">
        <v>21.680555555555557</v>
      </c>
      <c r="W41" s="16">
        <v>21.951851851851853</v>
      </c>
      <c r="X41" s="16">
        <v>22.236111111111111</v>
      </c>
      <c r="Y41" s="16">
        <v>22.281578947368423</v>
      </c>
      <c r="Z41" s="16">
        <v>22.310185185185187</v>
      </c>
      <c r="AA41" s="16">
        <v>22.412500000000001</v>
      </c>
      <c r="AB41" s="16">
        <v>22.585000000000001</v>
      </c>
      <c r="AC41" s="34">
        <f t="shared" si="1"/>
        <v>22.72904685802196</v>
      </c>
    </row>
  </sheetData>
  <mergeCells count="8">
    <mergeCell ref="A4:A5"/>
    <mergeCell ref="B4:C5"/>
    <mergeCell ref="D4:P4"/>
    <mergeCell ref="Q4:AC4"/>
    <mergeCell ref="D2:P2"/>
    <mergeCell ref="Q2:AB2"/>
    <mergeCell ref="D3:P3"/>
    <mergeCell ref="Q3:AB3"/>
  </mergeCells>
  <phoneticPr fontId="25" type="noConversion"/>
  <pageMargins left="0.25" right="0" top="0.5" bottom="0.25" header="0.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</dc:creator>
  <cp:lastModifiedBy>DAM LAB</cp:lastModifiedBy>
  <cp:lastPrinted>2019-07-24T05:48:53Z</cp:lastPrinted>
  <dcterms:created xsi:type="dcterms:W3CDTF">2013-01-10T07:15:51Z</dcterms:created>
  <dcterms:modified xsi:type="dcterms:W3CDTF">2024-12-12T06:05:12Z</dcterms:modified>
</cp:coreProperties>
</file>