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<sst xmlns="http://schemas.openxmlformats.org/spreadsheetml/2006/main" count="256" uniqueCount="91">
  <si>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</si>
  <si>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</si>
  <si>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</si>
  <si>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</si>
  <si>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</si>
  <si>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</si>
  <si>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</si>
  <si>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</si>
  <si>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</si>
  <si>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</si>
  <si>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</si>
  <si>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</si>
  <si>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</si>
  <si>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</si>
  <si>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</si>
  <si>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</si>
  <si>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</si>
  <si>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</si>
  <si>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</si>
  <si>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</si>
  <si>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</si>
  <si>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</si>
  <si>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</si>
  <si>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</si>
  <si>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</si>
  <si>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</si>
  <si>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</si>
  <si>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</si>
  <si>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</si>
  <si>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</si>
  <si>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</si>
  <si>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</si>
  <si>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</si>
  <si>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</si>
  <si>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</si>
  <si>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</si>
  <si>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</si>
  <si>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</si>
  <si>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</si>
  <si>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</si>
  <si>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</si>
  <si>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</si>
  <si>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</si>
  <si>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</si>
  <si>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</si>
  <si>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</si>
  <si>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</si>
  <si>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</si>
  <si>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</si>
  <si>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</si>
  <si>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</si>
  <si>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</si>
  <si>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</si>
  <si>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</si>
  <si>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</si>
  <si>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</si>
  <si>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</si>
  <si>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</si>
  <si>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</si>
  <si>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</si>
  <si>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</si>
  <si>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</si>
  <si>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</si>
  <si>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</si>
  <si>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</si>
  <si>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</si>
  <si>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</si>
  <si>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</si>
  <si>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</si>
  <si>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</si>
  <si>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</si>
  <si>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</si>
  <si>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</si>
  <si>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</si>
  <si>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</si>
  <si>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</si>
  <si>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</si>
  <si>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</si>
  <si>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</si>
  <si>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</si>
  <si>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</si>
  <si>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</si>
  <si>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</si>
  <si>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</si>
  <si>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</si>
  <si>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স্বাক্ষরিত/-        </t>
  </si>
  <si>
    <t>স্মারক নং ১২.০২.1000.221.16.০19.১8.5৭4</t>
  </si>
  <si>
    <t xml:space="preserve">            তারিখঃ 11/08/2022 খ্রিঃ।</t>
  </si>
  <si>
    <t>11/08/২০২2</t>
  </si>
  <si>
    <t>11/০7/২০২২</t>
  </si>
  <si>
    <t>11/০8/২০২১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</si>
</sst>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83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70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66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70</v>
      </c>
      <c r="E13" s="40" t="s">
        <v>12</v>
      </c>
      <c r="F13" s="51">
        <v>75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7.4074074074074066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66</v>
      </c>
      <c r="E14" s="40" t="s">
        <v>12</v>
      </c>
      <c r="F14" s="52">
        <v>70</v>
      </c>
      <c r="G14" s="28">
        <v>63</v>
      </c>
      <c r="H14" s="40" t="s">
        <v>12</v>
      </c>
      <c r="I14" s="52">
        <v>65</v>
      </c>
      <c r="J14" s="30">
        <f t="shared" si="0"/>
        <v>6.25</v>
      </c>
      <c r="K14" s="28">
        <v>58</v>
      </c>
      <c r="L14" s="40" t="s">
        <v>12</v>
      </c>
      <c r="M14" s="52">
        <v>60</v>
      </c>
      <c r="N14" s="30">
        <f t="shared" si="1"/>
        <v>15.254237288135593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3.0612244897959182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-6.4516129032258061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175</v>
      </c>
      <c r="E22" s="40" t="s">
        <v>12</v>
      </c>
      <c r="F22" s="52">
        <v>180</v>
      </c>
      <c r="G22" s="28">
        <v>185</v>
      </c>
      <c r="H22" s="40" t="s">
        <v>12</v>
      </c>
      <c r="I22" s="52">
        <v>190</v>
      </c>
      <c r="J22" s="30">
        <f t="shared" si="0"/>
        <v>-5.3333333333333339</v>
      </c>
      <c r="K22" s="28">
        <v>120</v>
      </c>
      <c r="L22" s="40" t="s">
        <v>12</v>
      </c>
      <c r="M22" s="52">
        <v>125</v>
      </c>
      <c r="N22" s="30">
        <f t="shared" si="1"/>
        <v>44.897959183673471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110</v>
      </c>
      <c r="L23" s="40" t="s">
        <v>12</v>
      </c>
      <c r="M23" s="52">
        <v>115</v>
      </c>
      <c r="N23" s="30">
        <f t="shared" si="1"/>
        <v>35.555555555555557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920</v>
      </c>
      <c r="E24" s="40" t="s">
        <v>12</v>
      </c>
      <c r="F24" s="52">
        <v>940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-5.5837563451776653</v>
      </c>
      <c r="K24" s="28">
        <v>680</v>
      </c>
      <c r="L24" s="40" t="s">
        <v>12</v>
      </c>
      <c r="M24" s="52">
        <v>700</v>
      </c>
      <c r="N24" s="30">
        <f t="shared" si="1"/>
        <v>34.782608695652172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50</v>
      </c>
      <c r="H25" s="40" t="s">
        <v>12</v>
      </c>
      <c r="I25" s="52">
        <v>55</v>
      </c>
      <c r="J25" s="30">
        <f>((D25+F25)/2-(G25+I25)/2)/((G25+I25)/2)*100</f>
        <v>-19.047619047619047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45</v>
      </c>
      <c r="H26" s="40" t="s">
        <v>12</v>
      </c>
      <c r="I26" s="52">
        <v>50</v>
      </c>
      <c r="J26" s="30">
        <f t="shared" si="0"/>
        <v>-17.894736842105264</v>
      </c>
      <c r="K26" s="28">
        <v>40</v>
      </c>
      <c r="L26" s="40" t="s">
        <v>12</v>
      </c>
      <c r="M26" s="52">
        <v>42</v>
      </c>
      <c r="N26" s="30">
        <f t="shared" si="1"/>
        <v>-4.8780487804878048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69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220</v>
      </c>
      <c r="E35" s="40" t="s">
        <v>12</v>
      </c>
      <c r="F35" s="52">
        <v>240</v>
      </c>
      <c r="G35" s="28">
        <v>100</v>
      </c>
      <c r="H35" s="40" t="s">
        <v>12</v>
      </c>
      <c r="I35" s="52">
        <v>120</v>
      </c>
      <c r="J35" s="30">
        <f t="shared" si="0"/>
        <v>109.09090909090908</v>
      </c>
      <c r="K35" s="28">
        <v>140</v>
      </c>
      <c r="L35" s="40" t="s">
        <v>12</v>
      </c>
      <c r="M35" s="52">
        <v>150</v>
      </c>
      <c r="N35" s="30">
        <f t="shared" si="1"/>
        <v>58.620689655172406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84</v>
      </c>
      <c r="C38" s="35" t="s">
        <v>13</v>
      </c>
      <c r="D38" s="28">
        <v>600</v>
      </c>
      <c r="E38" s="40" t="s">
        <v>12</v>
      </c>
      <c r="F38" s="52">
        <v>1800</v>
      </c>
      <c r="G38" s="28">
        <v>500</v>
      </c>
      <c r="H38" s="40" t="s">
        <v>12</v>
      </c>
      <c r="I38" s="52">
        <v>1500</v>
      </c>
      <c r="J38" s="30">
        <f t="shared" si="0"/>
        <v>20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63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62</v>
      </c>
      <c r="C42" s="35" t="s">
        <v>13</v>
      </c>
      <c r="D42" s="28">
        <v>255</v>
      </c>
      <c r="E42" s="40" t="s">
        <v>12</v>
      </c>
      <c r="F42" s="52">
        <v>260</v>
      </c>
      <c r="G42" s="28">
        <v>260</v>
      </c>
      <c r="H42" s="40" t="s">
        <v>12</v>
      </c>
      <c r="I42" s="52">
        <v>265</v>
      </c>
      <c r="J42" s="30">
        <f t="shared" si="0"/>
        <v>-1.9047619047619049</v>
      </c>
      <c r="K42" s="28">
        <v>220</v>
      </c>
      <c r="L42" s="40" t="s">
        <v>12</v>
      </c>
      <c r="M42" s="52">
        <v>225</v>
      </c>
      <c r="N42" s="30">
        <f t="shared" si="1"/>
        <v>15.730337078651685</v>
      </c>
      <c r="Q42" s="1" t="s">
        <v>48</v>
      </c>
    </row>
    <row r="43" spans="1:17" ht="17.25" customHeight="1">
      <c r="A43" s="39">
        <v>31</v>
      </c>
      <c r="B43" s="37" t="s">
        <v>65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64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42</v>
      </c>
      <c r="E45" s="40" t="s">
        <v>12</v>
      </c>
      <c r="F45" s="52">
        <v>45</v>
      </c>
      <c r="G45" s="28">
        <v>38</v>
      </c>
      <c r="H45" s="40" t="s">
        <v>12</v>
      </c>
      <c r="I45" s="52">
        <v>40</v>
      </c>
      <c r="J45" s="30">
        <f t="shared" si="0"/>
        <v>11.538461538461538</v>
      </c>
      <c r="K45" s="28">
        <v>30</v>
      </c>
      <c r="L45" s="40" t="s">
        <v>12</v>
      </c>
      <c r="M45" s="52">
        <v>32</v>
      </c>
      <c r="N45" s="30">
        <f t="shared" si="1"/>
        <v>40.322580645161288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80</v>
      </c>
      <c r="E46" s="40" t="s">
        <v>12</v>
      </c>
      <c r="F46" s="52">
        <v>82</v>
      </c>
      <c r="G46" s="28">
        <v>78</v>
      </c>
      <c r="H46" s="40" t="s">
        <v>12</v>
      </c>
      <c r="I46" s="52">
        <v>80</v>
      </c>
      <c r="J46" s="30">
        <f t="shared" si="0"/>
        <v>2.5316455696202533</v>
      </c>
      <c r="K46" s="28">
        <v>68</v>
      </c>
      <c r="L46" s="40" t="s">
        <v>12</v>
      </c>
      <c r="M46" s="52">
        <v>70</v>
      </c>
      <c r="N46" s="30">
        <f t="shared" si="1"/>
        <v>17.391304347826086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68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71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 t="s">
        <v>72</v>
      </c>
      <c r="B62" s="59"/>
      <c r="C62" s="69" t="s">
        <v>52</v>
      </c>
      <c r="D62" s="69"/>
      <c r="E62" s="69"/>
      <c r="F62" s="70"/>
      <c r="G62" s="62" t="s">
        <v>82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79</v>
      </c>
      <c r="B63" s="59"/>
      <c r="C63" s="71"/>
      <c r="D63" s="71"/>
      <c r="E63" s="71"/>
      <c r="F63" s="72"/>
      <c r="G63" s="62" t="s">
        <v>75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80</v>
      </c>
      <c r="B64" s="59"/>
      <c r="C64" s="71"/>
      <c r="D64" s="71"/>
      <c r="E64" s="71"/>
      <c r="F64" s="72"/>
      <c r="G64" s="62" t="s">
        <v>67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74</v>
      </c>
      <c r="B65" s="59"/>
      <c r="C65" s="124"/>
      <c r="D65" s="124"/>
      <c r="E65" s="124"/>
      <c r="F65" s="125"/>
      <c r="G65" s="55" t="s">
        <v>71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78</v>
      </c>
      <c r="B66" s="59"/>
      <c r="C66" s="69" t="s">
        <v>73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81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85</v>
      </c>
      <c r="K74" s="123"/>
      <c r="L74" s="123"/>
      <c r="M74" s="123"/>
      <c r="N74" s="123"/>
      <c r="O74" s="54"/>
    </row>
    <row r="75" spans="1:16">
      <c r="I75" s="54"/>
      <c r="J75" s="123" t="s">
        <v>76</v>
      </c>
      <c r="K75" s="123"/>
      <c r="L75" s="123"/>
      <c r="M75" s="123"/>
      <c r="N75" s="123"/>
      <c r="O75" s="54"/>
    </row>
    <row r="76" spans="1:16">
      <c r="I76" s="54"/>
      <c r="J76" s="123" t="s">
        <v>61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2022-08-11T03:29:59Z</cp:lastPrinted>
  <dcterms:created xsi:type="dcterms:W3CDTF">2020-07-12T06:32:53Z</dcterms:created>
  <dcterms:modified xsi:type="dcterms:W3CDTF">2022-08-11T06:16:53Z</dcterms:modified>
</cp:coreProperties>
</file>