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<sst xmlns="http://schemas.openxmlformats.org/spreadsheetml/2006/main" count="211" uniqueCount="80">
  <si>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</si>
  <si>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</si>
  <si>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</si>
  <si>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</si>
  <si>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</si>
  <si>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</si>
  <si>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</si>
  <si>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</si>
  <si>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</si>
  <si>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</si>
  <si>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</si>
  <si>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</si>
  <si>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</si>
  <si>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</si>
  <si>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</si>
  <si>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</si>
  <si>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</si>
  <si>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</si>
  <si>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</si>
  <si>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</si>
  <si>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</si>
  <si>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</si>
  <si>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</si>
  <si>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</si>
  <si>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</si>
  <si>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</si>
  <si>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</si>
  <si>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</si>
  <si>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</si>
  <si>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</si>
  <si>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</si>
  <si>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</si>
  <si>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</si>
  <si>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</si>
  <si>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</si>
  <si>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</si>
  <si>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</si>
  <si>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</si>
  <si>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</si>
  <si>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</si>
  <si>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</si>
  <si>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</si>
  <si>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</si>
  <si>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</si>
  <si>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</si>
  <si>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</si>
  <si>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</si>
  <si>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</si>
  <si>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</si>
  <si>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</si>
  <si>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</si>
  <si>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</si>
  <si>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</si>
  <si>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</si>
  <si>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</si>
  <si>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</si>
  <si>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</si>
  <si>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</si>
  <si>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</si>
  <si>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</si>
  <si>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</si>
  <si>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</si>
  <si>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</si>
  <si>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</si>
  <si>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</si>
  <si>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</si>
  <si>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</si>
  <si>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</si>
  <si>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</si>
  <si>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</si>
  <si>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</si>
  <si>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</si>
  <si>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সরবরাহ কম হওয়ায় মুল্য বৃদ্ধি</t>
  </si>
  <si>
    <t>পেঁয়াজ দেশী</t>
  </si>
  <si>
    <t>স্মারক নং 12.02.0050.400.16.001.12-350</t>
  </si>
  <si>
    <t>তারিখঃ 27-03-২০২3 খ্রিঃ</t>
  </si>
  <si>
    <t>27/03/2023</t>
  </si>
  <si>
    <t>27/02/২০২3</t>
  </si>
  <si>
    <t>27/03/২০২2</t>
  </si>
  <si>
    <t>মুরগী সোনালী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</si>
</sst>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74</v>
      </c>
      <c r="B6" s="103"/>
      <c r="C6" s="103"/>
      <c r="D6" s="103"/>
      <c r="E6" s="103"/>
      <c r="F6" s="103"/>
      <c r="H6" s="44"/>
      <c r="I6" s="29"/>
      <c r="J6" s="98" t="s">
        <v>75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76</v>
      </c>
      <c r="E10" s="55"/>
      <c r="F10" s="56"/>
      <c r="G10" s="54" t="s">
        <v>77</v>
      </c>
      <c r="H10" s="55"/>
      <c r="I10" s="56"/>
      <c r="J10" s="101"/>
      <c r="K10" s="54" t="s">
        <v>78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56</v>
      </c>
      <c r="H16" s="43" t="s">
        <v>9</v>
      </c>
      <c r="I16" s="49">
        <v>58</v>
      </c>
      <c r="J16" s="30">
        <f t="shared" si="3"/>
        <v>3.5087719298245612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166</v>
      </c>
      <c r="E20" s="43" t="s">
        <v>9</v>
      </c>
      <c r="F20" s="27">
        <v>168</v>
      </c>
      <c r="G20" s="48">
        <v>168</v>
      </c>
      <c r="H20" s="43" t="s">
        <v>9</v>
      </c>
      <c r="I20" s="49">
        <v>170</v>
      </c>
      <c r="J20" s="30">
        <f t="shared" si="3"/>
        <v>-1.1834319526627219</v>
      </c>
      <c r="K20" s="27">
        <v>150</v>
      </c>
      <c r="L20" s="43" t="s">
        <v>9</v>
      </c>
      <c r="M20" s="27">
        <v>152</v>
      </c>
      <c r="N20" s="30">
        <f t="shared" si="2"/>
        <v>10.596026490066226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124</v>
      </c>
      <c r="H21" s="43" t="s">
        <v>9</v>
      </c>
      <c r="I21" s="49">
        <v>125</v>
      </c>
      <c r="J21" s="30">
        <f t="shared" si="3"/>
        <v>3.6144578313253009</v>
      </c>
      <c r="K21" s="27">
        <v>134</v>
      </c>
      <c r="L21" s="43" t="s">
        <v>9</v>
      </c>
      <c r="M21" s="27">
        <v>135</v>
      </c>
      <c r="N21" s="30">
        <f t="shared" si="2"/>
        <v>-4.0892193308550189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25</v>
      </c>
      <c r="H23" s="43">
        <v>32</v>
      </c>
      <c r="I23" s="49">
        <v>30</v>
      </c>
      <c r="J23" s="30">
        <f t="shared" si="3"/>
        <v>18.181818181818183</v>
      </c>
      <c r="K23" s="27">
        <v>25</v>
      </c>
      <c r="L23" s="43" t="s">
        <v>9</v>
      </c>
      <c r="M23" s="27">
        <v>30</v>
      </c>
      <c r="N23" s="30">
        <f t="shared" si="2"/>
        <v>18.181818181818183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43">
        <v>32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140</v>
      </c>
      <c r="H25" s="43" t="s">
        <v>9</v>
      </c>
      <c r="I25" s="49">
        <v>150</v>
      </c>
      <c r="J25" s="30">
        <f t="shared" si="3"/>
        <v>-37.931034482758619</v>
      </c>
      <c r="K25" s="27">
        <v>40</v>
      </c>
      <c r="L25" s="43" t="s">
        <v>9</v>
      </c>
      <c r="M25" s="27">
        <v>60</v>
      </c>
      <c r="N25" s="30">
        <f t="shared" si="2"/>
        <v>80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180</v>
      </c>
      <c r="H26" s="43" t="s">
        <v>9</v>
      </c>
      <c r="I26" s="49">
        <v>190</v>
      </c>
      <c r="J26" s="30">
        <f t="shared" si="3"/>
        <v>-21.621621621621621</v>
      </c>
      <c r="K26" s="27">
        <v>140</v>
      </c>
      <c r="L26" s="43"/>
      <c r="M26" s="27">
        <v>160</v>
      </c>
      <c r="N26" s="30">
        <f t="shared" si="2"/>
        <v>-3.3333333333333335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80</v>
      </c>
      <c r="H27" s="43" t="s">
        <v>9</v>
      </c>
      <c r="I27" s="49">
        <v>100</v>
      </c>
      <c r="J27" s="30">
        <f t="shared" si="3"/>
        <v>38.888888888888893</v>
      </c>
      <c r="K27" s="27">
        <v>60</v>
      </c>
      <c r="L27" s="43" t="s">
        <v>9</v>
      </c>
      <c r="M27" s="27">
        <v>70</v>
      </c>
      <c r="N27" s="30">
        <f t="shared" si="2"/>
        <v>92.307692307692307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18</v>
      </c>
      <c r="H28" s="43" t="s">
        <v>9</v>
      </c>
      <c r="I28" s="49">
        <v>20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15.151515151515152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25</v>
      </c>
      <c r="H29" s="43" t="s">
        <v>9</v>
      </c>
      <c r="I29" s="49">
        <v>30</v>
      </c>
      <c r="J29" s="30">
        <f t="shared" si="3"/>
        <v>100</v>
      </c>
      <c r="K29" s="27">
        <v>20</v>
      </c>
      <c r="L29" s="43" t="s">
        <v>9</v>
      </c>
      <c r="M29" s="27">
        <v>25</v>
      </c>
      <c r="N29" s="30">
        <f t="shared" si="2"/>
        <v>144.44444444444443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20</v>
      </c>
      <c r="L31" s="43" t="s">
        <v>9</v>
      </c>
      <c r="M31" s="27">
        <v>25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60</v>
      </c>
      <c r="E32" s="43" t="s">
        <v>9</v>
      </c>
      <c r="F32" s="27">
        <v>70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100</v>
      </c>
      <c r="H33" s="43">
        <v>40</v>
      </c>
      <c r="I33" s="49">
        <v>120</v>
      </c>
      <c r="J33" s="30">
        <f t="shared" si="3"/>
        <v>-18.181818181818183</v>
      </c>
      <c r="K33" s="27">
        <v>50</v>
      </c>
      <c r="L33" s="43">
        <v>120</v>
      </c>
      <c r="M33" s="27">
        <v>60</v>
      </c>
      <c r="N33" s="30">
        <f t="shared" si="2"/>
        <v>63.636363636363633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-100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540</v>
      </c>
      <c r="E39" s="43" t="s">
        <v>9</v>
      </c>
      <c r="F39" s="27">
        <v>550</v>
      </c>
      <c r="G39" s="48">
        <v>470</v>
      </c>
      <c r="H39" s="43" t="s">
        <v>9</v>
      </c>
      <c r="I39" s="49">
        <v>480</v>
      </c>
      <c r="J39" s="30">
        <f t="shared" si="3"/>
        <v>14.736842105263156</v>
      </c>
      <c r="K39" s="27">
        <v>440</v>
      </c>
      <c r="L39" s="43" t="s">
        <v>9</v>
      </c>
      <c r="M39" s="27">
        <v>450</v>
      </c>
      <c r="N39" s="30">
        <f t="shared" si="2"/>
        <v>22.471910112359549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310</v>
      </c>
      <c r="E40" s="43" t="s">
        <v>9</v>
      </c>
      <c r="F40" s="27">
        <v>320</v>
      </c>
      <c r="G40" s="48">
        <v>295</v>
      </c>
      <c r="H40" s="43" t="s">
        <v>9</v>
      </c>
      <c r="I40" s="49">
        <v>300</v>
      </c>
      <c r="J40" s="30">
        <f>((D40+F40)/2-(G40+I40)/2)/((G40+I40)/2)*100</f>
        <v>5.8823529411764701</v>
      </c>
      <c r="K40" s="27">
        <v>270</v>
      </c>
      <c r="L40" s="43" t="s">
        <v>9</v>
      </c>
      <c r="M40" s="27">
        <v>280</v>
      </c>
      <c r="N40" s="30">
        <f t="shared" si="2"/>
        <v>14.545454545454545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43">
        <v>85</v>
      </c>
      <c r="F41" s="27">
        <v>200</v>
      </c>
      <c r="G41" s="48">
        <v>200</v>
      </c>
      <c r="H41" s="43">
        <v>85</v>
      </c>
      <c r="I41" s="49">
        <v>210</v>
      </c>
      <c r="J41" s="30">
        <f t="shared" si="3"/>
        <v>-4.8780487804878048</v>
      </c>
      <c r="K41" s="27">
        <v>150</v>
      </c>
      <c r="L41" s="43" t="s">
        <v>9</v>
      </c>
      <c r="M41" s="27">
        <v>155</v>
      </c>
      <c r="N41" s="30">
        <f t="shared" si="2"/>
        <v>27.868852459016392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40</v>
      </c>
      <c r="H43" s="43" t="s">
        <v>9</v>
      </c>
      <c r="I43" s="49">
        <v>44</v>
      </c>
      <c r="J43" s="30">
        <f t="shared" si="3"/>
        <v>2.3809523809523809</v>
      </c>
      <c r="K43" s="27">
        <v>30</v>
      </c>
      <c r="L43" s="43" t="s">
        <v>9</v>
      </c>
      <c r="M43" s="27">
        <v>34</v>
      </c>
      <c r="N43" s="30">
        <f t="shared" si="2"/>
        <v>34.375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110</v>
      </c>
      <c r="H44" s="43" t="s">
        <v>9</v>
      </c>
      <c r="I44" s="49">
        <v>112</v>
      </c>
      <c r="J44" s="30">
        <f t="shared" si="3"/>
        <v>1.8018018018018018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73</v>
      </c>
      <c r="B54" s="85"/>
      <c r="C54" s="78" t="s">
        <v>71</v>
      </c>
      <c r="D54" s="79"/>
      <c r="E54" s="79"/>
      <c r="F54" s="80"/>
      <c r="G54" s="78" t="s">
        <v>3</v>
      </c>
      <c r="H54" s="79"/>
      <c r="I54" s="79"/>
      <c r="J54" s="80"/>
      <c r="K54" s="78" t="s">
        <v>72</v>
      </c>
      <c r="L54" s="76"/>
      <c r="M54" s="76"/>
      <c r="N54" s="77"/>
    </row>
    <row r="55" spans="1:16" ht="26.25" customHeight="1">
      <c r="A55" s="73" t="s">
        <v>52</v>
      </c>
      <c r="B55" s="85"/>
      <c r="C55" s="78" t="s">
        <v>71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>
      <c r="A56" s="73" t="s">
        <v>79</v>
      </c>
      <c r="B56" s="74"/>
      <c r="C56" s="78" t="s">
        <v>71</v>
      </c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2023-03-27T06:10:32Z</cp:lastPrinted>
  <dcterms:created xsi:type="dcterms:W3CDTF">2020-07-12T06:32:53Z</dcterms:created>
  <dcterms:modified xsi:type="dcterms:W3CDTF">2023-03-27T08:00:25Z</dcterms:modified>
</cp:coreProperties>
</file>