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<sst xmlns="http://schemas.openxmlformats.org/spreadsheetml/2006/main" count="222" uniqueCount="86">
  <si>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</si>
  <si>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</si>
  <si>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</si>
  <si>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</si>
  <si>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</si>
  <si>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</si>
  <si>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</si>
  <si>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</si>
  <si>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</si>
  <si>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</si>
  <si>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</si>
  <si>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</si>
  <si>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</si>
  <si>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</si>
  <si>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</si>
  <si>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</si>
  <si>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</si>
  <si>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</si>
  <si>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</si>
  <si>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</si>
  <si>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</si>
  <si>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</si>
  <si>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</si>
  <si>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</si>
  <si>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</si>
  <si>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</si>
  <si>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</si>
  <si>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</si>
  <si>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</si>
  <si>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</si>
  <si>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</si>
  <si>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</si>
  <si>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</si>
  <si>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</si>
  <si>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</si>
  <si>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</si>
  <si>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</si>
  <si>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</si>
  <si>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</si>
  <si>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</si>
  <si>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</si>
  <si>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</si>
  <si>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</si>
  <si>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</si>
  <si>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</si>
  <si>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</si>
  <si>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</si>
  <si>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</si>
  <si>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</si>
  <si>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</si>
  <si>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</si>
  <si>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</si>
  <si>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</si>
  <si>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</si>
  <si>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</si>
  <si>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</si>
  <si>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</si>
  <si>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</si>
  <si>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</si>
  <si>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</si>
  <si>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</si>
  <si>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</si>
  <si>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</si>
  <si>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</si>
  <si>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</si>
  <si>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</si>
  <si>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</si>
  <si>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</si>
  <si>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</si>
  <si>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</si>
  <si>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</si>
  <si>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চাল সরু নাজির,চাল মিনিকেট</t>
  </si>
  <si>
    <t xml:space="preserve"> বেগুন,পেঁয়াজ, পাম</t>
  </si>
  <si>
    <t>৩। কাঁচাপেঁপে</t>
  </si>
  <si>
    <t>মুগ ডাল</t>
  </si>
  <si>
    <t xml:space="preserve"> চিনি</t>
  </si>
  <si>
    <t>1। রসুন দেশী, কাঁচামরিচ</t>
  </si>
  <si>
    <t>২।  চাল মোটা,পেঁয়াজ আমদানী</t>
  </si>
  <si>
    <t>৪।</t>
  </si>
  <si>
    <t xml:space="preserve">আটা খোলা, </t>
  </si>
  <si>
    <t xml:space="preserve">পটল,মুরগী দেশী/ব্রয়লার, </t>
  </si>
  <si>
    <t>তারিখঃ 04/11/2021 খ্রিঃ।</t>
  </si>
  <si>
    <t>04-11-2021</t>
  </si>
  <si>
    <t>04-10-2021</t>
  </si>
  <si>
    <t>04-11-2020</t>
  </si>
  <si>
    <t>স্মারক নম্বর:12.00.5500.700.16.002.18-959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</si>
</sst>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16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83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64</v>
      </c>
      <c r="E11" s="51" t="s">
        <v>10</v>
      </c>
      <c r="F11" s="34">
        <v>66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17.117117117117118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13.043478260869565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55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2.7522935779816518</v>
      </c>
      <c r="K12" s="34">
        <v>56</v>
      </c>
      <c r="L12" s="51" t="s">
        <v>10</v>
      </c>
      <c r="M12" s="34">
        <v>57</v>
      </c>
      <c r="N12" s="37">
        <f t="shared" si="1"/>
        <v>-0.88495575221238942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0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38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-8.235294117647058</v>
      </c>
      <c r="K14" s="34">
        <v>40</v>
      </c>
      <c r="L14" s="51" t="s">
        <v>10</v>
      </c>
      <c r="M14" s="34">
        <v>42</v>
      </c>
      <c r="N14" s="37">
        <f t="shared" si="3"/>
        <v>-4.8780487804878048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33</v>
      </c>
      <c r="H15" s="51" t="s">
        <v>10</v>
      </c>
      <c r="I15" s="58">
        <v>34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6.7796610169491522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155</v>
      </c>
      <c r="G20" s="57">
        <v>140</v>
      </c>
      <c r="H20" s="51" t="s">
        <v>10</v>
      </c>
      <c r="I20" s="58">
        <v>143</v>
      </c>
      <c r="J20" s="37">
        <f t="shared" si="2"/>
        <v>7.7738515901060072</v>
      </c>
      <c r="K20" s="34">
        <v>90</v>
      </c>
      <c r="L20" s="51" t="s">
        <v>10</v>
      </c>
      <c r="M20" s="34">
        <v>91</v>
      </c>
      <c r="N20" s="37">
        <f t="shared" si="3"/>
        <v>68.508287292817684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138</v>
      </c>
      <c r="E21" s="51">
        <f>-F19</f>
        <v>-76</v>
      </c>
      <c r="F21" s="34">
        <v>146</v>
      </c>
      <c r="G21" s="57">
        <v>120</v>
      </c>
      <c r="H21" s="51" t="s">
        <v>10</v>
      </c>
      <c r="I21" s="58">
        <v>122</v>
      </c>
      <c r="J21" s="37">
        <f t="shared" si="2"/>
        <v>17.355371900826448</v>
      </c>
      <c r="K21" s="34">
        <v>82</v>
      </c>
      <c r="L21" s="51" t="s">
        <v>10</v>
      </c>
      <c r="M21" s="34">
        <v>83</v>
      </c>
      <c r="N21" s="37">
        <f t="shared" si="3"/>
        <v>72.121212121212125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755</v>
      </c>
      <c r="E22" s="51" t="s">
        <v>10</v>
      </c>
      <c r="F22" s="34">
        <v>760</v>
      </c>
      <c r="G22" s="57">
        <v>700</v>
      </c>
      <c r="H22" s="51" t="s">
        <v>10</v>
      </c>
      <c r="I22" s="58">
        <v>710</v>
      </c>
      <c r="J22" s="37">
        <f>AVERAGE(J11:J21)</f>
        <v>3.9584546441212112</v>
      </c>
      <c r="K22" s="34">
        <v>490</v>
      </c>
      <c r="L22" s="51" t="s">
        <v>10</v>
      </c>
      <c r="M22" s="34">
        <v>510</v>
      </c>
      <c r="N22" s="37">
        <f t="shared" si="3"/>
        <v>51.5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40</v>
      </c>
      <c r="H23" s="51" t="s">
        <v>10</v>
      </c>
      <c r="I23" s="58">
        <v>45</v>
      </c>
      <c r="J23" s="37">
        <f t="shared" si="2"/>
        <v>15.294117647058824</v>
      </c>
      <c r="K23" s="34">
        <v>80</v>
      </c>
      <c r="L23" s="51" t="s">
        <v>10</v>
      </c>
      <c r="M23" s="34">
        <v>85</v>
      </c>
      <c r="N23" s="37">
        <f t="shared" si="3"/>
        <v>-40.606060606060609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39</v>
      </c>
      <c r="E24" s="51">
        <v>0</v>
      </c>
      <c r="F24" s="34">
        <v>40</v>
      </c>
      <c r="G24" s="57">
        <v>40</v>
      </c>
      <c r="H24" s="51" t="s">
        <v>10</v>
      </c>
      <c r="I24" s="58">
        <v>42</v>
      </c>
      <c r="J24" s="37">
        <f t="shared" si="2"/>
        <v>-3.6585365853658534</v>
      </c>
      <c r="K24" s="34">
        <v>65</v>
      </c>
      <c r="L24" s="51" t="s">
        <v>10</v>
      </c>
      <c r="M24" s="34">
        <v>70</v>
      </c>
      <c r="N24" s="37">
        <f t="shared" si="3"/>
        <v>-41.481481481481481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62</v>
      </c>
      <c r="H25" s="51" t="s">
        <v>10</v>
      </c>
      <c r="I25" s="58">
        <v>65</v>
      </c>
      <c r="J25" s="37">
        <f t="shared" si="2"/>
        <v>-9.4488188976377945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105</v>
      </c>
      <c r="H26" s="51" t="s">
        <v>10</v>
      </c>
      <c r="I26" s="58">
        <v>107</v>
      </c>
      <c r="J26" s="37">
        <f t="shared" si="2"/>
        <v>-3.3018867924528301</v>
      </c>
      <c r="K26" s="34">
        <v>95</v>
      </c>
      <c r="L26" s="51" t="s">
        <v>10</v>
      </c>
      <c r="M26" s="34">
        <v>105</v>
      </c>
      <c r="N26" s="37">
        <f t="shared" si="3"/>
        <v>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16</v>
      </c>
      <c r="H28" s="51" t="s">
        <v>10</v>
      </c>
      <c r="I28" s="58">
        <v>18</v>
      </c>
      <c r="J28" s="37">
        <f t="shared" si="2"/>
        <v>11.76470588235294</v>
      </c>
      <c r="K28" s="34">
        <v>35</v>
      </c>
      <c r="L28" s="51" t="s">
        <v>10</v>
      </c>
      <c r="M28" s="34">
        <v>37</v>
      </c>
      <c r="N28" s="37">
        <f t="shared" si="3"/>
        <v>-47.222222222222221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45</v>
      </c>
      <c r="E29" s="51" t="s">
        <v>10</v>
      </c>
      <c r="F29" s="34">
        <v>60</v>
      </c>
      <c r="G29" s="57">
        <v>30</v>
      </c>
      <c r="H29" s="51" t="s">
        <v>10</v>
      </c>
      <c r="I29" s="58">
        <v>45</v>
      </c>
      <c r="J29" s="37">
        <f t="shared" si="2"/>
        <v>40</v>
      </c>
      <c r="K29" s="34">
        <v>40</v>
      </c>
      <c r="L29" s="51" t="s">
        <v>10</v>
      </c>
      <c r="M29" s="34">
        <v>42</v>
      </c>
      <c r="N29" s="37">
        <f t="shared" si="3"/>
        <v>28.04878048780488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-18.421052631578945</v>
      </c>
      <c r="K30" s="34">
        <v>25</v>
      </c>
      <c r="L30" s="51" t="s">
        <v>10</v>
      </c>
      <c r="M30" s="34">
        <v>28</v>
      </c>
      <c r="N30" s="37">
        <f t="shared" si="3"/>
        <v>-41.509433962264154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24</v>
      </c>
      <c r="G31" s="57">
        <v>18</v>
      </c>
      <c r="H31" s="51" t="s">
        <v>10</v>
      </c>
      <c r="I31" s="58">
        <v>20</v>
      </c>
      <c r="J31" s="37">
        <f t="shared" si="2"/>
        <v>15.789473684210526</v>
      </c>
      <c r="K31" s="34">
        <v>22</v>
      </c>
      <c r="L31" s="51" t="s">
        <v>10</v>
      </c>
      <c r="M31" s="34">
        <v>24</v>
      </c>
      <c r="N31" s="37">
        <f t="shared" si="3"/>
        <v>-4.3478260869565215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32</v>
      </c>
      <c r="H32" s="51" t="s">
        <v>10</v>
      </c>
      <c r="I32" s="58">
        <v>35</v>
      </c>
      <c r="J32" s="37">
        <f t="shared" si="2"/>
        <v>-7.4626865671641784</v>
      </c>
      <c r="K32" s="34">
        <v>40</v>
      </c>
      <c r="L32" s="51" t="s">
        <v>10</v>
      </c>
      <c r="M32" s="34">
        <v>42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70</v>
      </c>
      <c r="E33" s="51" t="s">
        <v>10</v>
      </c>
      <c r="F33" s="34">
        <v>80</v>
      </c>
      <c r="G33" s="57">
        <v>105</v>
      </c>
      <c r="H33" s="51" t="s">
        <v>10</v>
      </c>
      <c r="I33" s="58">
        <v>110</v>
      </c>
      <c r="J33" s="37">
        <f t="shared" si="2"/>
        <v>-30.232558139534881</v>
      </c>
      <c r="K33" s="34">
        <v>140</v>
      </c>
      <c r="L33" s="51" t="s">
        <v>10</v>
      </c>
      <c r="M33" s="34">
        <v>150</v>
      </c>
      <c r="N33" s="37">
        <f t="shared" si="3"/>
        <v>-48.275862068965516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230</v>
      </c>
      <c r="L34" s="51" t="s">
        <v>10</v>
      </c>
      <c r="M34" s="34">
        <v>250</v>
      </c>
      <c r="N34" s="37">
        <f t="shared" si="3"/>
        <v>20.833333333333336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270</v>
      </c>
      <c r="E40" s="51">
        <v>320</v>
      </c>
      <c r="F40" s="34">
        <v>280</v>
      </c>
      <c r="G40" s="57">
        <v>250</v>
      </c>
      <c r="H40" s="51" t="s">
        <v>10</v>
      </c>
      <c r="I40" s="58">
        <v>270</v>
      </c>
      <c r="J40" s="37">
        <f t="shared" si="2"/>
        <v>5.7692307692307692</v>
      </c>
      <c r="K40" s="34">
        <v>180</v>
      </c>
      <c r="L40" s="51" t="s">
        <v>10</v>
      </c>
      <c r="M40" s="34">
        <v>200</v>
      </c>
      <c r="N40" s="37">
        <f t="shared" si="3"/>
        <v>44.736842105263158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140</v>
      </c>
      <c r="H41" s="51" t="s">
        <v>10</v>
      </c>
      <c r="I41" s="58">
        <v>145</v>
      </c>
      <c r="J41" s="37">
        <f t="shared" si="2"/>
        <v>10.526315789473683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34</v>
      </c>
      <c r="H43" s="51" t="s">
        <v>10</v>
      </c>
      <c r="I43" s="58">
        <v>36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4.4776119402985071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79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77</v>
      </c>
      <c r="B55" s="106"/>
      <c r="C55" s="107"/>
      <c r="D55" s="108"/>
      <c r="E55" s="108"/>
      <c r="F55" s="109"/>
      <c r="G55" s="120" t="s">
        <v>75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73</v>
      </c>
      <c r="B56" s="106"/>
      <c r="C56" s="107"/>
      <c r="D56" s="108"/>
      <c r="E56" s="108"/>
      <c r="F56" s="109"/>
      <c r="G56" s="120" t="s">
        <v>72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78</v>
      </c>
      <c r="B57" s="106"/>
      <c r="C57" s="107"/>
      <c r="D57" s="108"/>
      <c r="E57" s="108"/>
      <c r="F57" s="109"/>
      <c r="G57" s="110" t="s">
        <v>74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80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71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2021-11-02T06:31:47Z</cp:lastPrinted>
  <dcterms:created xsi:type="dcterms:W3CDTF">2020-07-12T06:32:53Z</dcterms:created>
  <dcterms:modified xsi:type="dcterms:W3CDTF">2021-11-04T06:14:29Z</dcterms:modified>
</cp:coreProperties>
</file>