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<sst xmlns="http://schemas.openxmlformats.org/spreadsheetml/2006/main" count="214" uniqueCount="77">
  <si>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</si>
  <si>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</si>
  <si>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</si>
  <si>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</si>
  <si>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</si>
  <si>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</si>
  <si>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</si>
  <si>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</si>
  <si>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</si>
  <si>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</si>
  <si>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</si>
  <si>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</si>
  <si>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</si>
  <si>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</si>
  <si>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</si>
  <si>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</si>
  <si>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</si>
  <si>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</si>
  <si>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</si>
  <si>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</si>
  <si>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</si>
  <si>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</si>
  <si>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</si>
  <si>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</si>
  <si>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</si>
  <si>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</si>
  <si>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</si>
  <si>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</si>
  <si>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</si>
  <si>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</si>
  <si>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</si>
  <si>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</si>
  <si>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</si>
  <si>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</si>
  <si>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</si>
  <si>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</si>
  <si>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</si>
  <si>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</si>
  <si>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</si>
  <si>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</si>
  <si>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</si>
  <si>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</si>
  <si>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</si>
  <si>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</si>
  <si>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</si>
  <si>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</si>
  <si>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</si>
  <si>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</si>
  <si>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</si>
  <si>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</si>
  <si>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</si>
  <si>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</si>
  <si>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</si>
  <si>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</si>
  <si>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</si>
  <si>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</si>
  <si>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</si>
  <si>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</si>
  <si>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</si>
  <si>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</si>
  <si>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</si>
  <si>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</si>
  <si>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</si>
  <si>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</si>
  <si>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</si>
  <si>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</si>
  <si>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</si>
  <si>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ঢেঁড়স</t>
  </si>
  <si>
    <t>সরবরাহ কম মূল্য বৃদ্ধি</t>
  </si>
  <si>
    <t>28/02/২০২1</t>
  </si>
  <si>
    <t>স্বাক্ষরিত/</t>
  </si>
  <si>
    <t xml:space="preserve">স্মারক নং ১২.০২.০০৫০.৪০০.১৬.০০১.১২- 566 </t>
  </si>
  <si>
    <t>তারিখঃ 31/03/2021খ্রিঃ</t>
  </si>
  <si>
    <t>31/03/2021</t>
  </si>
  <si>
    <t>31/03/২০২০</t>
  </si>
  <si>
    <t>পিয়াজ দেশী</t>
  </si>
  <si>
    <t>পিয়াজ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</si>
</sst>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21" fillId="0" borderId="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C54" sqref="C54:F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4" t="s">
        <v>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7" customFormat="1" ht="15.75" customHeight="1">
      <c r="A2" s="74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7" customFormat="1" ht="15.75" customHeight="1">
      <c r="A3" s="75" t="s">
        <v>60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7" customFormat="1" ht="18" customHeight="1">
      <c r="A4" s="91" t="s">
        <v>61</v>
      </c>
      <c r="B4" s="91"/>
      <c r="C4" s="91"/>
      <c r="D4" s="91"/>
      <c r="E4" s="91"/>
      <c r="F4" s="91"/>
      <c r="H4" s="35"/>
    </row>
    <row r="5" spans="1:14" s="17" customFormat="1" ht="18.75" customHeight="1">
      <c r="A5" s="76" t="s">
        <v>59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7" customFormat="1" ht="15.75" customHeight="1">
      <c r="A6" s="92" t="s">
        <v>71</v>
      </c>
      <c r="B6" s="92"/>
      <c r="C6" s="92"/>
      <c r="D6" s="92"/>
      <c r="E6" s="92"/>
      <c r="F6" s="92"/>
      <c r="H6" s="52"/>
      <c r="I6" s="36"/>
      <c r="J6" s="84" t="s">
        <v>72</v>
      </c>
      <c r="K6" s="84"/>
      <c r="L6" s="84"/>
      <c r="M6" s="84"/>
      <c r="N6" s="84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93" t="s">
        <v>0</v>
      </c>
      <c r="B8" s="77" t="s">
        <v>1</v>
      </c>
      <c r="C8" s="93" t="s">
        <v>7</v>
      </c>
      <c r="D8" s="78" t="s">
        <v>51</v>
      </c>
      <c r="E8" s="79"/>
      <c r="F8" s="80"/>
      <c r="G8" s="78" t="s">
        <v>46</v>
      </c>
      <c r="H8" s="79"/>
      <c r="I8" s="80"/>
      <c r="J8" s="85" t="s">
        <v>8</v>
      </c>
      <c r="K8" s="78" t="s">
        <v>47</v>
      </c>
      <c r="L8" s="79"/>
      <c r="M8" s="80"/>
      <c r="N8" s="85" t="s">
        <v>9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108" t="s">
        <v>73</v>
      </c>
      <c r="E10" s="109"/>
      <c r="F10" s="110"/>
      <c r="G10" s="111" t="s">
        <v>69</v>
      </c>
      <c r="H10" s="112"/>
      <c r="I10" s="113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62</v>
      </c>
      <c r="H12" s="51"/>
      <c r="I12" s="58">
        <v>63</v>
      </c>
      <c r="J12" s="37">
        <f t="shared" si="0"/>
        <v>0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55</v>
      </c>
      <c r="H13" s="51" t="s">
        <v>11</v>
      </c>
      <c r="I13" s="58">
        <v>57</v>
      </c>
      <c r="J13" s="37">
        <f t="shared" ref="J13:J45" si="2">((D13+F13)/2-(G13+I13)/2)/((G13+I13)/2)*100</f>
        <v>5.3571428571428568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29.670329670329672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95</v>
      </c>
      <c r="E18" s="51" t="s">
        <v>11</v>
      </c>
      <c r="F18" s="34">
        <v>130</v>
      </c>
      <c r="G18" s="57">
        <v>120</v>
      </c>
      <c r="H18" s="51" t="s">
        <v>11</v>
      </c>
      <c r="I18" s="58">
        <v>140</v>
      </c>
      <c r="J18" s="37">
        <f t="shared" si="2"/>
        <v>-13.461538461538462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70</v>
      </c>
      <c r="H19" s="51" t="s">
        <v>11</v>
      </c>
      <c r="I19" s="58">
        <v>75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115</v>
      </c>
      <c r="H20" s="51" t="s">
        <v>11</v>
      </c>
      <c r="I20" s="58">
        <v>116</v>
      </c>
      <c r="J20" s="37">
        <f t="shared" si="2"/>
        <v>3.0303030303030303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88</v>
      </c>
      <c r="H21" s="51" t="s">
        <v>11</v>
      </c>
      <c r="I21" s="58">
        <v>90</v>
      </c>
      <c r="J21" s="37">
        <f t="shared" si="2"/>
        <v>0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30</v>
      </c>
      <c r="E23" s="51" t="s">
        <v>11</v>
      </c>
      <c r="F23" s="34">
        <v>35</v>
      </c>
      <c r="G23" s="57">
        <v>24</v>
      </c>
      <c r="H23" s="51" t="s">
        <v>11</v>
      </c>
      <c r="I23" s="58">
        <v>25</v>
      </c>
      <c r="J23" s="37">
        <f t="shared" si="2"/>
        <v>32.653061224489797</v>
      </c>
      <c r="K23" s="34">
        <v>30</v>
      </c>
      <c r="L23" s="51" t="s">
        <v>11</v>
      </c>
      <c r="M23" s="34">
        <v>35</v>
      </c>
      <c r="N23" s="37">
        <f t="shared" si="3"/>
        <v>0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28</v>
      </c>
      <c r="E24" s="51" t="s">
        <v>11</v>
      </c>
      <c r="F24" s="34">
        <v>30</v>
      </c>
      <c r="G24" s="57">
        <v>15</v>
      </c>
      <c r="H24" s="51" t="s">
        <v>11</v>
      </c>
      <c r="I24" s="58">
        <v>16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64</v>
      </c>
      <c r="C25" s="45" t="s">
        <v>12</v>
      </c>
      <c r="D25" s="34">
        <v>40</v>
      </c>
      <c r="E25" s="51" t="s">
        <v>11</v>
      </c>
      <c r="F25" s="34">
        <v>50</v>
      </c>
      <c r="G25" s="57">
        <v>60</v>
      </c>
      <c r="H25" s="51" t="s">
        <v>11</v>
      </c>
      <c r="I25" s="58">
        <v>70</v>
      </c>
      <c r="J25" s="37">
        <f t="shared" si="2"/>
        <v>-30.76923076923077</v>
      </c>
      <c r="K25" s="34">
        <v>80</v>
      </c>
      <c r="L25" s="51" t="s">
        <v>11</v>
      </c>
      <c r="M25" s="34">
        <v>90</v>
      </c>
      <c r="N25" s="37">
        <f t="shared" si="3"/>
        <v>-47.058823529411761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60</v>
      </c>
      <c r="H27" s="51" t="s">
        <v>11</v>
      </c>
      <c r="I27" s="58">
        <v>70</v>
      </c>
      <c r="J27" s="37">
        <f t="shared" si="2"/>
        <v>15.384615384615385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30</v>
      </c>
      <c r="E29" s="51" t="s">
        <v>11</v>
      </c>
      <c r="F29" s="34">
        <v>40</v>
      </c>
      <c r="G29" s="57">
        <v>15</v>
      </c>
      <c r="H29" s="51" t="s">
        <v>11</v>
      </c>
      <c r="I29" s="58">
        <v>20</v>
      </c>
      <c r="J29" s="37">
        <f t="shared" si="2"/>
        <v>100</v>
      </c>
      <c r="K29" s="34">
        <v>20</v>
      </c>
      <c r="L29" s="51" t="s">
        <v>11</v>
      </c>
      <c r="M29" s="34">
        <v>30</v>
      </c>
      <c r="N29" s="37">
        <f t="shared" si="3"/>
        <v>40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18</v>
      </c>
      <c r="E30" s="51" t="s">
        <v>11</v>
      </c>
      <c r="F30" s="34">
        <v>20</v>
      </c>
      <c r="G30" s="57">
        <v>18</v>
      </c>
      <c r="H30" s="51" t="s">
        <v>11</v>
      </c>
      <c r="I30" s="58">
        <v>20</v>
      </c>
      <c r="J30" s="37">
        <f t="shared" si="2"/>
        <v>0</v>
      </c>
      <c r="K30" s="34">
        <v>20</v>
      </c>
      <c r="L30" s="51" t="s">
        <v>11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63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20</v>
      </c>
      <c r="H31" s="51" t="s">
        <v>11</v>
      </c>
      <c r="I31" s="58">
        <v>25</v>
      </c>
      <c r="J31" s="37">
        <f t="shared" si="2"/>
        <v>-22.222222222222221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67</v>
      </c>
      <c r="C32" s="45" t="s">
        <v>12</v>
      </c>
      <c r="D32" s="34">
        <v>48</v>
      </c>
      <c r="E32" s="51" t="s">
        <v>11</v>
      </c>
      <c r="F32" s="34">
        <v>50</v>
      </c>
      <c r="G32" s="57">
        <v>60</v>
      </c>
      <c r="H32" s="51" t="s">
        <v>11</v>
      </c>
      <c r="I32" s="58">
        <v>70</v>
      </c>
      <c r="J32" s="37">
        <f t="shared" si="2"/>
        <v>-24.615384615384617</v>
      </c>
      <c r="K32" s="34">
        <v>40</v>
      </c>
      <c r="L32" s="51" t="s">
        <v>11</v>
      </c>
      <c r="M32" s="34">
        <v>50</v>
      </c>
      <c r="N32" s="37">
        <f t="shared" si="3"/>
        <v>8.8888888888888893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40</v>
      </c>
      <c r="G33" s="57">
        <v>40</v>
      </c>
      <c r="H33" s="51" t="s">
        <v>11</v>
      </c>
      <c r="I33" s="58">
        <v>50</v>
      </c>
      <c r="J33" s="37">
        <f t="shared" si="2"/>
        <v>-27.777777777777779</v>
      </c>
      <c r="K33" s="34">
        <v>40</v>
      </c>
      <c r="L33" s="51" t="s">
        <v>11</v>
      </c>
      <c r="M33" s="34">
        <v>50</v>
      </c>
      <c r="N33" s="37">
        <f t="shared" si="3"/>
        <v>-27.777777777777779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210</v>
      </c>
      <c r="H34" s="51" t="s">
        <v>11</v>
      </c>
      <c r="I34" s="58">
        <v>220</v>
      </c>
      <c r="J34" s="37">
        <f t="shared" si="2"/>
        <v>0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62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390</v>
      </c>
      <c r="E39" s="51" t="s">
        <v>11</v>
      </c>
      <c r="F39" s="34">
        <v>400</v>
      </c>
      <c r="G39" s="57">
        <v>350</v>
      </c>
      <c r="H39" s="51" t="s">
        <v>11</v>
      </c>
      <c r="I39" s="58">
        <v>360</v>
      </c>
      <c r="J39" s="37">
        <f t="shared" si="2"/>
        <v>11.267605633802818</v>
      </c>
      <c r="K39" s="34">
        <v>370</v>
      </c>
      <c r="L39" s="51" t="s">
        <v>11</v>
      </c>
      <c r="M39" s="34">
        <v>380</v>
      </c>
      <c r="N39" s="37">
        <f t="shared" si="3"/>
        <v>5.3333333333333339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290</v>
      </c>
      <c r="E40" s="51" t="s">
        <v>11</v>
      </c>
      <c r="F40" s="34">
        <v>300</v>
      </c>
      <c r="G40" s="57">
        <v>245</v>
      </c>
      <c r="H40" s="51" t="s">
        <v>11</v>
      </c>
      <c r="I40" s="58">
        <v>250</v>
      </c>
      <c r="J40" s="37">
        <f t="shared" si="2"/>
        <v>19.19191919191919</v>
      </c>
      <c r="K40" s="34">
        <v>180</v>
      </c>
      <c r="L40" s="51" t="s">
        <v>11</v>
      </c>
      <c r="M40" s="34">
        <v>190</v>
      </c>
      <c r="N40" s="37">
        <f t="shared" si="3"/>
        <v>59.45945945945946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150</v>
      </c>
      <c r="J41" s="37">
        <f t="shared" si="2"/>
        <v>1.7241379310344827</v>
      </c>
      <c r="K41" s="34">
        <v>115</v>
      </c>
      <c r="L41" s="51" t="s">
        <v>11</v>
      </c>
      <c r="M41" s="34">
        <v>116</v>
      </c>
      <c r="N41" s="37">
        <f t="shared" si="3"/>
        <v>27.705627705627705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68</v>
      </c>
      <c r="E44" s="51" t="s">
        <v>11</v>
      </c>
      <c r="F44" s="34">
        <v>70</v>
      </c>
      <c r="G44" s="57">
        <v>66</v>
      </c>
      <c r="H44" s="51" t="s">
        <v>11</v>
      </c>
      <c r="I44" s="58">
        <v>67</v>
      </c>
      <c r="J44" s="37">
        <f t="shared" si="2"/>
        <v>3.7593984962406015</v>
      </c>
      <c r="K44" s="34">
        <v>65</v>
      </c>
      <c r="L44" s="51" t="s">
        <v>11</v>
      </c>
      <c r="M44" s="34">
        <v>66</v>
      </c>
      <c r="N44" s="37">
        <f t="shared" si="3"/>
        <v>5.343511450381679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4" t="s">
        <v>50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5" t="s">
        <v>20</v>
      </c>
      <c r="B52" s="95"/>
      <c r="C52" s="95"/>
      <c r="D52" s="95"/>
      <c r="E52" s="95"/>
      <c r="F52" s="95"/>
      <c r="G52" s="96" t="s">
        <v>21</v>
      </c>
      <c r="H52" s="96"/>
      <c r="I52" s="96"/>
      <c r="J52" s="96"/>
      <c r="K52" s="96"/>
      <c r="L52" s="96"/>
      <c r="M52" s="96"/>
      <c r="N52" s="96"/>
    </row>
    <row r="53" spans="1:16">
      <c r="A53" s="97" t="s">
        <v>1</v>
      </c>
      <c r="B53" s="98"/>
      <c r="C53" s="99" t="s">
        <v>22</v>
      </c>
      <c r="D53" s="100"/>
      <c r="E53" s="100"/>
      <c r="F53" s="101"/>
      <c r="G53" s="102"/>
      <c r="H53" s="103"/>
      <c r="I53" s="103"/>
      <c r="J53" s="104"/>
      <c r="K53" s="105" t="s">
        <v>23</v>
      </c>
      <c r="L53" s="106"/>
      <c r="M53" s="106"/>
      <c r="N53" s="107"/>
    </row>
    <row r="54" spans="1:16" ht="30.75" customHeight="1">
      <c r="A54" s="62"/>
      <c r="B54" s="73"/>
      <c r="C54" s="70"/>
      <c r="D54" s="71"/>
      <c r="E54" s="71"/>
      <c r="F54" s="72"/>
      <c r="G54" s="70" t="s">
        <v>75</v>
      </c>
      <c r="H54" s="71"/>
      <c r="I54" s="71"/>
      <c r="J54" s="72"/>
      <c r="K54" s="64" t="s">
        <v>68</v>
      </c>
      <c r="L54" s="65"/>
      <c r="M54" s="65"/>
      <c r="N54" s="66"/>
    </row>
    <row r="55" spans="1:16" ht="30.75" customHeight="1">
      <c r="A55" s="62"/>
      <c r="B55" s="63"/>
      <c r="C55" s="119"/>
      <c r="D55" s="60"/>
      <c r="E55" s="60"/>
      <c r="F55" s="61"/>
      <c r="G55" s="67" t="s">
        <v>76</v>
      </c>
      <c r="H55" s="68"/>
      <c r="I55" s="68"/>
      <c r="J55" s="69"/>
      <c r="K55" s="64" t="s">
        <v>12</v>
      </c>
      <c r="L55" s="65"/>
      <c r="M55" s="65"/>
      <c r="N55" s="66"/>
    </row>
    <row r="56" spans="1:16" ht="30.75" customHeight="1">
      <c r="A56" s="62"/>
      <c r="B56" s="63"/>
      <c r="C56" s="70"/>
      <c r="D56" s="71"/>
      <c r="E56" s="71"/>
      <c r="F56" s="72"/>
      <c r="G56" s="70"/>
      <c r="H56" s="71"/>
      <c r="I56" s="71"/>
      <c r="J56" s="72"/>
      <c r="K56" s="64"/>
      <c r="L56" s="65"/>
      <c r="M56" s="65"/>
      <c r="N56" s="66"/>
      <c r="P56" s="1" t="s">
        <v>62</v>
      </c>
    </row>
    <row r="57" spans="1:16" ht="30.75" customHeight="1">
      <c r="A57" s="62"/>
      <c r="B57" s="63"/>
      <c r="C57" s="70"/>
      <c r="D57" s="71"/>
      <c r="E57" s="71"/>
      <c r="F57" s="72"/>
      <c r="G57" s="67"/>
      <c r="H57" s="68"/>
      <c r="I57" s="68"/>
      <c r="J57" s="69"/>
      <c r="K57" s="59"/>
      <c r="L57" s="60"/>
      <c r="M57" s="60"/>
      <c r="N57" s="61"/>
    </row>
    <row r="58" spans="1:16" ht="30.75" customHeight="1">
      <c r="A58" s="62"/>
      <c r="B58" s="63"/>
      <c r="C58" s="70"/>
      <c r="D58" s="71"/>
      <c r="E58" s="71"/>
      <c r="F58" s="72"/>
      <c r="G58" s="70"/>
      <c r="H58" s="71"/>
      <c r="I58" s="71"/>
      <c r="J58" s="72"/>
      <c r="K58" s="59"/>
      <c r="L58" s="60"/>
      <c r="M58" s="60"/>
      <c r="N58" s="61"/>
    </row>
    <row r="59" spans="1:16" ht="30.75" customHeight="1">
      <c r="A59" s="62"/>
      <c r="B59" s="63"/>
      <c r="C59" s="70"/>
      <c r="D59" s="71"/>
      <c r="E59" s="71"/>
      <c r="F59" s="72"/>
      <c r="G59" s="70"/>
      <c r="H59" s="71"/>
      <c r="I59" s="71"/>
      <c r="J59" s="72"/>
      <c r="K59" s="70"/>
      <c r="L59" s="71"/>
      <c r="M59" s="71"/>
      <c r="N59" s="72"/>
    </row>
    <row r="60" spans="1:16" ht="30.75" customHeight="1">
      <c r="A60" s="62"/>
      <c r="B60" s="63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</row>
    <row r="61" spans="1:16" ht="30.75" customHeight="1">
      <c r="A61" s="62"/>
      <c r="B61" s="63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</row>
    <row r="62" spans="1:16">
      <c r="A62" s="8"/>
      <c r="B62" s="29" t="s">
        <v>66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6" t="s">
        <v>49</v>
      </c>
      <c r="B64" s="116"/>
      <c r="C64" s="116"/>
      <c r="D64" s="116"/>
      <c r="E64" s="116"/>
      <c r="F64" s="116"/>
      <c r="G64" s="117" t="s">
        <v>55</v>
      </c>
      <c r="H64" s="118"/>
      <c r="I64" s="118"/>
      <c r="J64" s="11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L66" s="42" t="s">
        <v>70</v>
      </c>
      <c r="M66" s="42"/>
      <c r="N66" s="42"/>
    </row>
    <row r="67" spans="1:14">
      <c r="J67" s="114" t="s">
        <v>58</v>
      </c>
      <c r="K67" s="114"/>
      <c r="L67" s="114"/>
      <c r="M67" s="114"/>
      <c r="N67" s="114"/>
    </row>
    <row r="68" spans="1:14">
      <c r="J68" s="115" t="s">
        <v>56</v>
      </c>
      <c r="K68" s="115"/>
      <c r="L68" s="115"/>
      <c r="M68" s="115"/>
      <c r="N68" s="115"/>
    </row>
    <row r="69" spans="1:14">
      <c r="J69" s="114" t="s">
        <v>57</v>
      </c>
      <c r="K69" s="114"/>
      <c r="L69" s="114"/>
      <c r="M69" s="114"/>
      <c r="N69" s="114"/>
    </row>
  </sheetData>
  <mergeCells count="62"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50:N50"/>
    <mergeCell ref="A52:F52"/>
    <mergeCell ref="G52:N52"/>
    <mergeCell ref="A53:B53"/>
    <mergeCell ref="C53:F53"/>
    <mergeCell ref="G53:J53"/>
    <mergeCell ref="K53:N53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61:B61"/>
    <mergeCell ref="C61:F61"/>
    <mergeCell ref="G61:J61"/>
    <mergeCell ref="K61:N61"/>
    <mergeCell ref="A60:B60"/>
    <mergeCell ref="C60:F60"/>
    <mergeCell ref="G60:J60"/>
    <mergeCell ref="K60:N6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2021-03-29T05:48:43Z</cp:lastPrinted>
  <dcterms:created xsi:type="dcterms:W3CDTF">2020-07-12T06:32:53Z</dcterms:created>
  <dcterms:modified xsi:type="dcterms:W3CDTF">2021-03-31T06:45:54Z</dcterms:modified>
</cp:coreProperties>
</file>