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<sst xmlns="http://schemas.openxmlformats.org/spreadsheetml/2006/main" count="229" uniqueCount="87">
  <si>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</si>
  <si>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</si>
  <si>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</si>
  <si>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</si>
  <si>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</si>
  <si>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</si>
  <si>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</si>
  <si>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</si>
  <si>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</si>
  <si>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</si>
  <si>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</si>
  <si>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</si>
  <si>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</si>
  <si>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</si>
  <si>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</si>
  <si>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</si>
  <si>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</si>
  <si>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</si>
  <si>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</si>
  <si>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</si>
  <si>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</si>
  <si>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</si>
  <si>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</si>
  <si>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</si>
  <si>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</si>
  <si>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</si>
  <si>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</si>
  <si>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</si>
  <si>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</si>
  <si>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</si>
  <si>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</si>
  <si>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</si>
  <si>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</si>
  <si>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</si>
  <si>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</si>
  <si>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</si>
  <si>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</si>
  <si>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</si>
  <si>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</si>
  <si>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</si>
  <si>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</si>
  <si>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</si>
  <si>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</si>
  <si>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</si>
  <si>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</si>
  <si>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</si>
  <si>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</si>
  <si>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</si>
  <si>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</si>
  <si>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</si>
  <si>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</si>
  <si>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</si>
  <si>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</si>
  <si>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</si>
  <si>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</si>
  <si>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</si>
  <si>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</si>
  <si>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</si>
  <si>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</si>
  <si>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</si>
  <si>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</si>
  <si>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</si>
  <si>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</si>
  <si>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</si>
  <si>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</si>
  <si>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</si>
  <si>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</si>
  <si>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</si>
  <si>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</si>
  <si>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</si>
  <si>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</si>
  <si>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</si>
  <si>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</si>
  <si>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</si>
  <si>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</si>
  <si>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</si>
  <si>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</si>
  <si>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</si>
  <si>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</si>
  <si>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</si>
  <si>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ছোলা কালাই  ,পেয়াজ দেশী,আদা, আলু,পাংগাস মাছ,  ও মুরগী দেশী,কক ।</t>
  </si>
  <si>
    <t>বোরো চাল মোটা,আটা প্যাকেট,আটা খোলা,মুশুর ডাল,রসুন দেশী,বেগুন,মিষ্টিকুমড়া,সয়াবিন খোলা,সয়াবিন তেল (ক্যান ৫লিঃ),কাচামরিচ মুরগী ব্রয়লার ।</t>
  </si>
  <si>
    <t>তারিখঃ12/04/2023 খ্রিঃ।</t>
  </si>
  <si>
    <t>স্মারক নম্বর:12.02.5500.700.16.002.21-370</t>
  </si>
  <si>
    <t>12-04-22</t>
  </si>
  <si>
    <t>12-03-2023</t>
  </si>
  <si>
    <t>12-04-2023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</si>
</sst>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4078080"/>
        <c:axId val="74079616"/>
      </c:barChart>
      <c:catAx>
        <c:axId val="740780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079616"/>
        <c:crosses val="autoZero"/>
        <c:auto val="1"/>
        <c:lblAlgn val="ctr"/>
        <c:lblOffset val="100"/>
      </c:catAx>
      <c:valAx>
        <c:axId val="740796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0780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/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83</v>
      </c>
      <c r="B6" s="84"/>
      <c r="C6" s="84"/>
      <c r="D6" s="84"/>
      <c r="E6" s="84"/>
      <c r="F6" s="84"/>
      <c r="H6" s="48"/>
      <c r="I6" s="34"/>
      <c r="J6" s="82" t="s">
        <v>82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62</v>
      </c>
      <c r="E17" s="67" t="s">
        <v>9</v>
      </c>
      <c r="F17" s="59">
        <v>64</v>
      </c>
      <c r="G17" s="58">
        <v>64</v>
      </c>
      <c r="H17" s="65" t="s">
        <v>9</v>
      </c>
      <c r="I17" s="66">
        <v>65</v>
      </c>
      <c r="J17" s="35">
        <f t="shared" si="1"/>
        <v>-2.3255813953488373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61.53846153846154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60</v>
      </c>
      <c r="H18" s="65" t="s">
        <v>9</v>
      </c>
      <c r="I18" s="66">
        <v>62</v>
      </c>
      <c r="J18" s="35">
        <f t="shared" si="1"/>
        <v>-9.0163934426229506</v>
      </c>
      <c r="K18" s="58">
        <v>32</v>
      </c>
      <c r="L18" s="65" t="s">
        <v>9</v>
      </c>
      <c r="M18" s="59">
        <v>34</v>
      </c>
      <c r="N18" s="35">
        <f t="shared" si="2"/>
        <v>68.181818181818173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174</v>
      </c>
      <c r="J22" s="35">
        <f t="shared" si="1"/>
        <v>-2.9069767441860463</v>
      </c>
      <c r="K22" s="58">
        <v>148</v>
      </c>
      <c r="L22" s="65" t="s">
        <v>9</v>
      </c>
      <c r="M22" s="66">
        <v>152</v>
      </c>
      <c r="N22" s="35">
        <f t="shared" si="2"/>
        <v>11.333333333333332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140</v>
      </c>
      <c r="L23" s="67" t="s">
        <v>9</v>
      </c>
      <c r="M23" s="59">
        <v>143</v>
      </c>
      <c r="N23" s="35">
        <f t="shared" si="2"/>
        <v>-11.66077738515901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908</v>
      </c>
      <c r="J24" s="35">
        <f t="shared" si="1"/>
        <v>-0.16592920353982302</v>
      </c>
      <c r="K24" s="58">
        <v>775</v>
      </c>
      <c r="L24" s="67" t="s">
        <v>9</v>
      </c>
      <c r="M24" s="59">
        <v>780</v>
      </c>
      <c r="N24" s="35">
        <f t="shared" si="2"/>
        <v>16.077170418006432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30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6.8965517241379306</v>
      </c>
      <c r="K25" s="58">
        <v>25</v>
      </c>
      <c r="L25" s="60" t="s">
        <v>9</v>
      </c>
      <c r="M25" s="63">
        <v>26</v>
      </c>
      <c r="N25" s="35">
        <f t="shared" si="2"/>
        <v>21.568627450980394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20</v>
      </c>
      <c r="L26" s="67" t="s">
        <v>9</v>
      </c>
      <c r="M26" s="59">
        <v>22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90</v>
      </c>
      <c r="E27" s="65" t="s">
        <v>9</v>
      </c>
      <c r="F27" s="66">
        <v>100</v>
      </c>
      <c r="G27" s="58">
        <v>110</v>
      </c>
      <c r="H27" s="60" t="s">
        <v>9</v>
      </c>
      <c r="I27" s="64">
        <v>120</v>
      </c>
      <c r="J27" s="35">
        <f t="shared" si="1"/>
        <v>-17.391304347826086</v>
      </c>
      <c r="K27" s="58">
        <v>40</v>
      </c>
      <c r="L27" s="67" t="s">
        <v>9</v>
      </c>
      <c r="M27" s="59">
        <v>50</v>
      </c>
      <c r="N27" s="35">
        <f t="shared" si="2"/>
        <v>111.11111111111111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160</v>
      </c>
      <c r="E29" s="65" t="s">
        <v>9</v>
      </c>
      <c r="F29" s="59">
        <v>180</v>
      </c>
      <c r="G29" s="58">
        <v>100</v>
      </c>
      <c r="H29" s="65" t="s">
        <v>9</v>
      </c>
      <c r="I29" s="66">
        <v>110</v>
      </c>
      <c r="J29" s="35">
        <f t="shared" si="1"/>
        <v>61.904761904761905</v>
      </c>
      <c r="K29" s="58">
        <v>80</v>
      </c>
      <c r="L29" s="67">
        <v>90</v>
      </c>
      <c r="M29" s="59">
        <v>85</v>
      </c>
      <c r="N29" s="35">
        <f t="shared" si="2"/>
        <v>106.06060606060606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26</v>
      </c>
      <c r="E30" s="65" t="s">
        <v>9</v>
      </c>
      <c r="F30" s="59">
        <v>28</v>
      </c>
      <c r="G30" s="58">
        <v>14</v>
      </c>
      <c r="H30" s="67" t="s">
        <v>9</v>
      </c>
      <c r="I30" s="59">
        <v>15</v>
      </c>
      <c r="J30" s="35">
        <f t="shared" si="1"/>
        <v>86.206896551724128</v>
      </c>
      <c r="K30" s="58">
        <v>15</v>
      </c>
      <c r="L30" s="60" t="s">
        <v>9</v>
      </c>
      <c r="M30" s="64">
        <v>16</v>
      </c>
      <c r="N30" s="35">
        <f t="shared" si="2"/>
        <v>74.193548387096769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30</v>
      </c>
      <c r="H31" s="60" t="s">
        <v>9</v>
      </c>
      <c r="I31" s="64">
        <v>40</v>
      </c>
      <c r="J31" s="35">
        <f t="shared" si="1"/>
        <v>-21.428571428571427</v>
      </c>
      <c r="K31" s="58">
        <v>30</v>
      </c>
      <c r="L31" s="65" t="s">
        <v>9</v>
      </c>
      <c r="M31" s="59">
        <v>60</v>
      </c>
      <c r="N31" s="35">
        <f t="shared" si="2"/>
        <v>-38.888888888888893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34</v>
      </c>
      <c r="E32" s="67" t="s">
        <v>9</v>
      </c>
      <c r="F32" s="59">
        <v>36</v>
      </c>
      <c r="G32" s="58">
        <v>20</v>
      </c>
      <c r="H32" s="67" t="s">
        <v>9</v>
      </c>
      <c r="I32" s="59">
        <v>22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-6.666666666666667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15</v>
      </c>
      <c r="E33" s="67" t="s">
        <v>9</v>
      </c>
      <c r="F33" s="59">
        <v>18</v>
      </c>
      <c r="G33" s="58">
        <v>30</v>
      </c>
      <c r="H33" s="60" t="s">
        <v>9</v>
      </c>
      <c r="I33" s="63">
        <v>35</v>
      </c>
      <c r="J33" s="35">
        <f t="shared" si="1"/>
        <v>-49.230769230769234</v>
      </c>
      <c r="K33" s="58">
        <v>14</v>
      </c>
      <c r="L33" s="65" t="s">
        <v>9</v>
      </c>
      <c r="M33" s="59">
        <v>16</v>
      </c>
      <c r="N33" s="35">
        <f t="shared" si="2"/>
        <v>10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45</v>
      </c>
      <c r="L34" s="67" t="s">
        <v>9</v>
      </c>
      <c r="M34" s="59">
        <v>50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90</v>
      </c>
      <c r="H35" s="60" t="s">
        <v>9</v>
      </c>
      <c r="I35" s="64">
        <v>100</v>
      </c>
      <c r="J35" s="35">
        <f t="shared" si="1"/>
        <v>-39.473684210526315</v>
      </c>
      <c r="K35" s="58">
        <v>50</v>
      </c>
      <c r="L35" s="60" t="s">
        <v>9</v>
      </c>
      <c r="M35" s="64">
        <v>60</v>
      </c>
      <c r="N35" s="35">
        <f t="shared" si="2"/>
        <v>4.5454545454545459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250</v>
      </c>
      <c r="L36" s="67" t="s">
        <v>9</v>
      </c>
      <c r="M36" s="59">
        <v>260</v>
      </c>
      <c r="N36" s="35">
        <f t="shared" si="2"/>
        <v>13.725490196078432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600</v>
      </c>
      <c r="L40" s="67" t="s">
        <v>9</v>
      </c>
      <c r="M40" s="59">
        <v>620</v>
      </c>
      <c r="N40" s="35">
        <f>((D40+F40)/2-(K40+M40)/2)/((K40+M40)/2)*100</f>
        <v>13.114754098360656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500</v>
      </c>
      <c r="G41" s="58">
        <v>460</v>
      </c>
      <c r="H41" s="67" t="s">
        <v>9</v>
      </c>
      <c r="I41" s="59">
        <v>480</v>
      </c>
      <c r="J41" s="35">
        <f t="shared" si="1"/>
        <v>4.2553191489361701</v>
      </c>
      <c r="K41" s="70">
        <v>480</v>
      </c>
      <c r="L41" s="67" t="s">
        <v>9</v>
      </c>
      <c r="M41" s="59">
        <v>500</v>
      </c>
      <c r="N41" s="35">
        <f t="shared" si="2"/>
        <v>0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330</v>
      </c>
      <c r="G42" s="62">
        <v>310</v>
      </c>
      <c r="H42" s="67" t="s">
        <v>9</v>
      </c>
      <c r="I42" s="63">
        <v>320</v>
      </c>
      <c r="J42" s="35">
        <f t="shared" si="1"/>
        <v>1.5873015873015872</v>
      </c>
      <c r="K42" s="58">
        <v>260</v>
      </c>
      <c r="L42" s="67" t="s">
        <v>9</v>
      </c>
      <c r="M42" s="66">
        <v>270</v>
      </c>
      <c r="N42" s="35">
        <f t="shared" si="2"/>
        <v>20.754716981132077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195</v>
      </c>
      <c r="G43" s="58">
        <v>215</v>
      </c>
      <c r="H43" s="67" t="s">
        <v>9</v>
      </c>
      <c r="I43" s="59">
        <v>220</v>
      </c>
      <c r="J43" s="35">
        <f t="shared" si="1"/>
        <v>-11.494252873563218</v>
      </c>
      <c r="K43" s="58">
        <v>150</v>
      </c>
      <c r="L43" s="67" t="s">
        <v>9</v>
      </c>
      <c r="M43" s="59">
        <v>155</v>
      </c>
      <c r="N43" s="35">
        <f t="shared" si="2"/>
        <v>26.229508196721312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40</v>
      </c>
      <c r="H45" s="67" t="s">
        <v>9</v>
      </c>
      <c r="I45" s="59">
        <v>42</v>
      </c>
      <c r="J45" s="35">
        <f t="shared" si="1"/>
        <v>0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75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81</v>
      </c>
      <c r="B56" s="126"/>
      <c r="C56" s="108" t="s">
        <v>72</v>
      </c>
      <c r="D56" s="120"/>
      <c r="E56" s="120"/>
      <c r="F56" s="121"/>
      <c r="G56" s="127" t="s">
        <v>80</v>
      </c>
      <c r="H56" s="123"/>
      <c r="I56" s="123"/>
      <c r="J56" s="124"/>
      <c r="K56" s="108" t="s">
        <v>73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74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68</v>
      </c>
      <c r="J64" s="90" t="s">
        <v>67</v>
      </c>
      <c r="K64" s="90"/>
      <c r="L64" s="90"/>
      <c r="M64" s="90"/>
      <c r="N64" s="90"/>
    </row>
    <row r="65" spans="2:14">
      <c r="B65" s="1" t="s">
        <v>69</v>
      </c>
      <c r="J65" s="90" t="s">
        <v>59</v>
      </c>
      <c r="K65" s="90"/>
      <c r="L65" s="90"/>
      <c r="M65" s="90"/>
      <c r="N65" s="90"/>
    </row>
    <row r="66" spans="2:14">
      <c r="B66" s="1" t="s">
        <v>71</v>
      </c>
      <c r="J66" s="90" t="s">
        <v>58</v>
      </c>
      <c r="K66" s="90"/>
      <c r="L66" s="90"/>
      <c r="M66" s="90"/>
      <c r="N66" s="90"/>
    </row>
    <row r="67" spans="2:14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2023-04-12T06:19:00Z</dcterms:modified>
</cp:coreProperties>
</file>