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<sst xmlns="http://schemas.openxmlformats.org/spreadsheetml/2006/main" count="212" uniqueCount="87">
  <si>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</si>
  <si>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</si>
  <si>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</si>
  <si>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</si>
  <si>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</si>
  <si>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</si>
  <si>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</si>
  <si>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</si>
  <si>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</si>
  <si>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</si>
  <si>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</si>
  <si>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</si>
  <si>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</si>
  <si>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</si>
  <si>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</si>
  <si>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</si>
  <si>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</si>
  <si>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</si>
  <si>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</si>
  <si>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</si>
  <si>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</si>
  <si>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</si>
  <si>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</si>
  <si>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</si>
  <si>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</si>
  <si>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</si>
  <si>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</si>
  <si>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</si>
  <si>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</si>
  <si>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</si>
  <si>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</si>
  <si>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</si>
  <si>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</si>
  <si>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</si>
  <si>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</si>
  <si>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</si>
  <si>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</si>
  <si>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</si>
  <si>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</si>
  <si>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</si>
  <si>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</si>
  <si>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</si>
  <si>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</si>
  <si>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</si>
  <si>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</si>
  <si>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</si>
  <si>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</si>
  <si>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</si>
  <si>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</si>
  <si>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</si>
  <si>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</si>
  <si>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</si>
  <si>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</si>
  <si>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</si>
  <si>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</si>
  <si>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</si>
  <si>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</si>
  <si>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</si>
  <si>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</si>
  <si>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</si>
  <si>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</si>
  <si>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</si>
  <si>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</si>
  <si>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</si>
  <si>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</si>
  <si>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</si>
  <si>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</si>
  <si>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</si>
  <si>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</si>
  <si>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</si>
  <si>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</si>
  <si>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</si>
  <si>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সয়াবিন তেল(খোলা),পাম তেল(খোলা),সয়াবিন তেল(ক্যান ৫লিঃ)</t>
  </si>
  <si>
    <t>৫.ডিমঃ(ফার্ম,মুরগি-কক/সোনালী),ফার্ম</t>
  </si>
  <si>
    <t>৭. চিনি (খোলা),গুড়ো দুধ (প্যাকেট)</t>
  </si>
  <si>
    <t>৪. রসুন-আমদানীকৃত,আদা-আমদানীকৃত,পটল,কাঁচামরিচ</t>
  </si>
  <si>
    <t>৬. মাংস-গরু,মোরগ-মোরগ-মুরগি-কক্,ব্রয়লার</t>
  </si>
  <si>
    <t>২. আলু হল্যান্ড,বেগুন, কাঁচাপেপে</t>
  </si>
  <si>
    <t>৩.মোরগ/মুরগি-(দেশী)জ্যান্ত</t>
  </si>
  <si>
    <t xml:space="preserve">      স্মারক নং: ১২.০২.২০০০.৩০০.১৬.০৪৬.২১.৮৮৮</t>
  </si>
  <si>
    <t>তারিখঃ ১০/১০/২০২১ খ্রিঃ।</t>
  </si>
  <si>
    <t>১০/১০/২০২১</t>
  </si>
  <si>
    <t>০৯/০৯/২০২১</t>
  </si>
  <si>
    <t>১১/১০/২০২০</t>
  </si>
  <si>
    <t>১. রসুন-দেশী</t>
  </si>
  <si>
    <t>৩. ছোলা-কলাই, পিঁয়াজ -দেশী,আমদানীকৃত</t>
  </si>
  <si>
    <t>১. চাল সরু(মিনিকেট),মোটা,আটা-খোলা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</si>
</sst>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79</v>
      </c>
      <c r="B6" s="106"/>
      <c r="C6" s="106"/>
      <c r="D6" s="106"/>
      <c r="E6" s="106"/>
      <c r="F6" s="106"/>
      <c r="H6" s="44"/>
      <c r="I6" s="34"/>
      <c r="J6" s="103" t="s">
        <v>80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81</v>
      </c>
      <c r="E10" s="112"/>
      <c r="F10" s="113"/>
      <c r="G10" s="114" t="s">
        <v>82</v>
      </c>
      <c r="H10" s="115"/>
      <c r="I10" s="116"/>
      <c r="J10" s="110"/>
      <c r="K10" s="117" t="s">
        <v>83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60.5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0.4</v>
      </c>
      <c r="K12" s="53">
        <v>55</v>
      </c>
      <c r="L12" s="54" t="s">
        <v>12</v>
      </c>
      <c r="M12" s="53">
        <v>57</v>
      </c>
      <c r="N12" s="58">
        <f t="shared" ref="N12" si="1">((D12+F12)/2-(K12+M12)/2)/((K12+M12)/2)*100</f>
        <v>12.053571428571429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0</v>
      </c>
      <c r="K13" s="53">
        <v>48</v>
      </c>
      <c r="L13" s="54" t="s">
        <v>12</v>
      </c>
      <c r="M13" s="53">
        <v>50</v>
      </c>
      <c r="N13" s="58">
        <f t="shared" ref="N13:N45" si="3">((D13+F13)/2-(K13+M13)/2)/((K13+M13)/2)*100</f>
        <v>1.0204081632653061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40</v>
      </c>
      <c r="H14" s="54"/>
      <c r="I14" s="57">
        <v>45</v>
      </c>
      <c r="J14" s="58">
        <f t="shared" si="2"/>
        <v>3.5294117647058822</v>
      </c>
      <c r="K14" s="53">
        <v>44</v>
      </c>
      <c r="L14" s="54" t="s">
        <v>12</v>
      </c>
      <c r="M14" s="53">
        <v>46</v>
      </c>
      <c r="N14" s="58">
        <f t="shared" si="3"/>
        <v>-2.2222222222222223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36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31</v>
      </c>
      <c r="J16" s="58">
        <f t="shared" si="2"/>
        <v>1.639344262295082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115</v>
      </c>
      <c r="N17" s="58">
        <f t="shared" si="3"/>
        <v>7.8947368421052628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90</v>
      </c>
      <c r="L20" s="54" t="s">
        <v>12</v>
      </c>
      <c r="M20" s="53">
        <v>92</v>
      </c>
      <c r="N20" s="58">
        <f t="shared" si="3"/>
        <v>56.593406593406591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82</v>
      </c>
      <c r="L21" s="54" t="s">
        <v>12</v>
      </c>
      <c r="M21" s="53">
        <v>84</v>
      </c>
      <c r="N21" s="58">
        <f t="shared" si="3"/>
        <v>56.626506024096393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680</v>
      </c>
      <c r="H22" s="54" t="s">
        <v>12</v>
      </c>
      <c r="I22" s="57">
        <v>700</v>
      </c>
      <c r="J22" s="58">
        <f t="shared" si="2"/>
        <v>1.8115942028985508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55</v>
      </c>
      <c r="E23" s="54" t="s">
        <v>12</v>
      </c>
      <c r="F23" s="53">
        <v>65</v>
      </c>
      <c r="G23" s="56">
        <v>40</v>
      </c>
      <c r="H23" s="54" t="s">
        <v>12</v>
      </c>
      <c r="I23" s="57">
        <v>50</v>
      </c>
      <c r="J23" s="58">
        <f t="shared" si="2"/>
        <v>33.333333333333329</v>
      </c>
      <c r="K23" s="53">
        <v>85</v>
      </c>
      <c r="L23" s="54" t="s">
        <v>12</v>
      </c>
      <c r="M23" s="53">
        <v>95</v>
      </c>
      <c r="N23" s="58">
        <f t="shared" si="3"/>
        <v>-33.333333333333329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54</v>
      </c>
      <c r="E24" s="54" t="s">
        <v>12</v>
      </c>
      <c r="F24" s="53">
        <v>60</v>
      </c>
      <c r="G24" s="56">
        <v>40</v>
      </c>
      <c r="H24" s="54" t="s">
        <v>12</v>
      </c>
      <c r="I24" s="57">
        <v>45</v>
      </c>
      <c r="J24" s="58">
        <f t="shared" si="2"/>
        <v>34.117647058823529</v>
      </c>
      <c r="K24" s="53">
        <v>85</v>
      </c>
      <c r="L24" s="54">
        <v>70</v>
      </c>
      <c r="M24" s="53">
        <v>95</v>
      </c>
      <c r="N24" s="58">
        <f t="shared" si="3"/>
        <v>-36.666666666666664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60</v>
      </c>
      <c r="G25" s="56">
        <v>65</v>
      </c>
      <c r="H25" s="54" t="s">
        <v>12</v>
      </c>
      <c r="I25" s="57">
        <v>70</v>
      </c>
      <c r="J25" s="58">
        <f t="shared" si="2"/>
        <v>-18.518518518518519</v>
      </c>
      <c r="K25" s="53">
        <v>90</v>
      </c>
      <c r="L25" s="54" t="s">
        <v>12</v>
      </c>
      <c r="M25" s="53">
        <v>110</v>
      </c>
      <c r="N25" s="58">
        <f t="shared" si="3"/>
        <v>-45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115</v>
      </c>
      <c r="E26" s="54" t="s">
        <v>12</v>
      </c>
      <c r="F26" s="53">
        <v>120</v>
      </c>
      <c r="G26" s="56">
        <v>100</v>
      </c>
      <c r="H26" s="54">
        <v>130</v>
      </c>
      <c r="I26" s="57">
        <v>120</v>
      </c>
      <c r="J26" s="58">
        <f t="shared" si="2"/>
        <v>6.8181818181818175</v>
      </c>
      <c r="K26" s="53">
        <v>75</v>
      </c>
      <c r="L26" s="54" t="s">
        <v>12</v>
      </c>
      <c r="M26" s="53">
        <v>80</v>
      </c>
      <c r="N26" s="58">
        <f t="shared" si="3"/>
        <v>51.612903225806448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120</v>
      </c>
      <c r="E27" s="54" t="s">
        <v>12</v>
      </c>
      <c r="F27" s="53">
        <v>125</v>
      </c>
      <c r="G27" s="56">
        <v>100</v>
      </c>
      <c r="H27" s="54" t="s">
        <v>12</v>
      </c>
      <c r="I27" s="57">
        <v>110</v>
      </c>
      <c r="J27" s="58">
        <f t="shared" si="2"/>
        <v>16.666666666666664</v>
      </c>
      <c r="K27" s="53">
        <v>230</v>
      </c>
      <c r="L27" s="54" t="s">
        <v>12</v>
      </c>
      <c r="M27" s="53">
        <v>240</v>
      </c>
      <c r="N27" s="58">
        <f t="shared" si="3"/>
        <v>-47.872340425531917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17</v>
      </c>
      <c r="G28" s="56">
        <v>15</v>
      </c>
      <c r="H28" s="54" t="s">
        <v>12</v>
      </c>
      <c r="I28" s="57">
        <v>18</v>
      </c>
      <c r="J28" s="58">
        <f t="shared" si="2"/>
        <v>-3.0303030303030303</v>
      </c>
      <c r="K28" s="53">
        <v>44</v>
      </c>
      <c r="L28" s="54" t="s">
        <v>12</v>
      </c>
      <c r="M28" s="53">
        <v>45</v>
      </c>
      <c r="N28" s="58">
        <f t="shared" si="3"/>
        <v>-64.044943820224717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 t="s">
        <v>12</v>
      </c>
      <c r="I30" s="57">
        <v>25</v>
      </c>
      <c r="J30" s="58">
        <v>-5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35</v>
      </c>
      <c r="L31" s="54" t="s">
        <v>12</v>
      </c>
      <c r="M31" s="53">
        <v>40</v>
      </c>
      <c r="N31" s="58">
        <f t="shared" si="3"/>
        <v>-20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45</v>
      </c>
      <c r="J32" s="58">
        <f t="shared" si="2"/>
        <v>6.25</v>
      </c>
      <c r="K32" s="53">
        <v>50</v>
      </c>
      <c r="L32" s="54" t="s">
        <v>12</v>
      </c>
      <c r="M32" s="53">
        <v>60</v>
      </c>
      <c r="N32" s="58">
        <f t="shared" si="3"/>
        <v>-22.727272727272727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120</v>
      </c>
      <c r="G33" s="56">
        <v>70</v>
      </c>
      <c r="H33" s="54" t="s">
        <v>12</v>
      </c>
      <c r="I33" s="57">
        <v>80</v>
      </c>
      <c r="J33" s="58">
        <f t="shared" si="2"/>
        <v>46.666666666666664</v>
      </c>
      <c r="K33" s="53">
        <v>180</v>
      </c>
      <c r="L33" s="54" t="s">
        <v>12</v>
      </c>
      <c r="M33" s="53">
        <v>200</v>
      </c>
      <c r="N33" s="58">
        <f t="shared" si="3"/>
        <v>-42.105263157894733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230</v>
      </c>
      <c r="L34" s="54" t="s">
        <v>12</v>
      </c>
      <c r="M34" s="53">
        <v>280</v>
      </c>
      <c r="N34" s="58">
        <f t="shared" si="3"/>
        <v>5.8823529411764701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/>
      <c r="E36" s="54" t="s">
        <v>12</v>
      </c>
      <c r="F36" s="53"/>
      <c r="G36" s="56">
        <v>600</v>
      </c>
      <c r="H36" s="54" t="s">
        <v>12</v>
      </c>
      <c r="I36" s="57">
        <v>800</v>
      </c>
      <c r="J36" s="58">
        <v>0</v>
      </c>
      <c r="K36" s="53">
        <v>450</v>
      </c>
      <c r="L36" s="54" t="s">
        <v>12</v>
      </c>
      <c r="M36" s="53">
        <v>750</v>
      </c>
      <c r="N36" s="58">
        <f t="shared" si="3"/>
        <v>-100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430</v>
      </c>
      <c r="J39" s="58">
        <f t="shared" si="2"/>
        <v>-4.7058823529411766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210</v>
      </c>
      <c r="L40" s="54" t="s">
        <v>12</v>
      </c>
      <c r="M40" s="53">
        <v>220</v>
      </c>
      <c r="N40" s="58">
        <f t="shared" si="3"/>
        <v>45.348837209302324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145</v>
      </c>
      <c r="E41" s="54" t="s">
        <v>12</v>
      </c>
      <c r="F41" s="53">
        <v>150</v>
      </c>
      <c r="G41" s="56">
        <v>125</v>
      </c>
      <c r="H41" s="54">
        <v>135</v>
      </c>
      <c r="I41" s="57">
        <v>130</v>
      </c>
      <c r="J41" s="58">
        <f t="shared" si="2"/>
        <v>15.686274509803921</v>
      </c>
      <c r="K41" s="53">
        <v>115</v>
      </c>
      <c r="L41" s="54">
        <v>120</v>
      </c>
      <c r="M41" s="53">
        <v>120</v>
      </c>
      <c r="N41" s="58">
        <f t="shared" si="3"/>
        <v>25.531914893617021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50</v>
      </c>
      <c r="H42" s="54" t="s">
        <v>12</v>
      </c>
      <c r="I42" s="57">
        <v>52</v>
      </c>
      <c r="J42" s="58">
        <f t="shared" si="2"/>
        <v>3.9215686274509802</v>
      </c>
      <c r="K42" s="53">
        <v>46</v>
      </c>
      <c r="L42" s="54">
        <v>46</v>
      </c>
      <c r="M42" s="53">
        <v>48</v>
      </c>
      <c r="N42" s="58">
        <f t="shared" si="3"/>
        <v>12.76595744680851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33</v>
      </c>
      <c r="H43" s="54"/>
      <c r="I43" s="57">
        <v>35</v>
      </c>
      <c r="J43" s="58">
        <f t="shared" si="2"/>
        <v>11.76470588235294</v>
      </c>
      <c r="K43" s="53">
        <v>36</v>
      </c>
      <c r="L43" s="54">
        <v>29</v>
      </c>
      <c r="M43" s="53">
        <v>38</v>
      </c>
      <c r="N43" s="58">
        <f t="shared" si="3"/>
        <v>2.7027027027027026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80</v>
      </c>
      <c r="E44" s="54">
        <v>67</v>
      </c>
      <c r="F44" s="53">
        <v>82</v>
      </c>
      <c r="G44" s="56">
        <v>75</v>
      </c>
      <c r="H44" s="54" t="s">
        <v>12</v>
      </c>
      <c r="I44" s="57">
        <v>78</v>
      </c>
      <c r="J44" s="58">
        <f t="shared" si="2"/>
        <v>5.8823529411764701</v>
      </c>
      <c r="K44" s="53">
        <v>58</v>
      </c>
      <c r="L44" s="54" t="s">
        <v>12</v>
      </c>
      <c r="M44" s="53">
        <v>60</v>
      </c>
      <c r="N44" s="58">
        <f t="shared" si="3"/>
        <v>37.288135593220339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/>
      <c r="B54" s="77"/>
      <c r="C54" s="78" t="s">
        <v>56</v>
      </c>
      <c r="D54" s="79"/>
      <c r="E54" s="79"/>
      <c r="F54" s="80"/>
      <c r="G54" s="70" t="s">
        <v>86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84</v>
      </c>
      <c r="B55" s="77"/>
      <c r="C55" s="63"/>
      <c r="D55" s="64"/>
      <c r="E55" s="64"/>
      <c r="F55" s="65"/>
      <c r="G55" s="70" t="s">
        <v>72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77</v>
      </c>
      <c r="B56" s="62"/>
      <c r="C56" s="63"/>
      <c r="D56" s="64"/>
      <c r="E56" s="64"/>
      <c r="F56" s="65"/>
      <c r="G56" s="70" t="s">
        <v>85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78</v>
      </c>
      <c r="B57" s="62"/>
      <c r="C57" s="63"/>
      <c r="D57" s="64"/>
      <c r="E57" s="64"/>
      <c r="F57" s="65"/>
      <c r="G57" s="70" t="s">
        <v>75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/>
      <c r="B58" s="62"/>
      <c r="C58" s="63"/>
      <c r="D58" s="64"/>
      <c r="E58" s="64"/>
      <c r="F58" s="65"/>
      <c r="G58" s="70" t="s">
        <v>73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76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 t="s">
        <v>74</v>
      </c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2021-10-10T05:48:23Z</cp:lastPrinted>
  <dcterms:created xsi:type="dcterms:W3CDTF">2020-07-12T06:32:53Z</dcterms:created>
  <dcterms:modified xsi:type="dcterms:W3CDTF">2021-10-10T06:52:41Z</dcterms:modified>
</cp:coreProperties>
</file>