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<sst xmlns="http://schemas.openxmlformats.org/spreadsheetml/2006/main" count="206" uniqueCount="89">
  <si>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</si>
  <si>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</si>
  <si>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</si>
  <si>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</si>
  <si>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</si>
  <si>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</si>
  <si>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</si>
  <si>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</si>
  <si>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</si>
  <si>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</si>
  <si>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</si>
  <si>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</si>
  <si>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</si>
  <si>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</si>
  <si>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</si>
  <si>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</si>
  <si>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</si>
  <si>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</si>
  <si>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</si>
  <si>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</si>
  <si>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</si>
  <si>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</si>
  <si>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</si>
  <si>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</si>
  <si>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</si>
  <si>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</si>
  <si>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</si>
  <si>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</si>
  <si>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</si>
  <si>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</si>
  <si>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</si>
  <si>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</si>
  <si>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</si>
  <si>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</si>
  <si>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</si>
  <si>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</si>
  <si>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</si>
  <si>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</si>
  <si>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</si>
  <si>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</si>
  <si>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</si>
  <si>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</si>
  <si>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</si>
  <si>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</si>
  <si>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</si>
  <si>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</si>
  <si>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</si>
  <si>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</si>
  <si>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</si>
  <si>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</si>
  <si>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</si>
  <si>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</si>
  <si>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</si>
  <si>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</si>
  <si>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</si>
  <si>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</si>
  <si>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</si>
  <si>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</si>
  <si>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</si>
  <si>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</si>
  <si>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</si>
  <si>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</si>
  <si>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</si>
  <si>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</si>
  <si>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</si>
  <si>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</si>
  <si>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</si>
  <si>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</si>
  <si>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</si>
  <si>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</si>
  <si>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</si>
  <si>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 চাল সরু (মিনিকেট),চাল-(মাঝারী)</t>
  </si>
  <si>
    <t>৬.মোরগ-মুরগি (কক/সোনালী)জ্যান্ত, ব্রয়লার,মোরগ-মুরগি (দেশী) জ্যান্ত</t>
  </si>
  <si>
    <t>২.আটা খোলা,আটা খোলা</t>
  </si>
  <si>
    <t>৪.   রুই মাছ (দেশী)</t>
  </si>
  <si>
    <t>তারিখঃ ১১/০৬/২০২৩ খ্রিঃ।</t>
  </si>
  <si>
    <t>১১/০৬/২০২৩</t>
  </si>
  <si>
    <t>১১/০৫/২০২৩</t>
  </si>
  <si>
    <t>১১/০৬/২০২২</t>
  </si>
  <si>
    <t>১২.০২.২০০০.৩০০.১৬.০৪৬.২১-৫০৩</t>
  </si>
  <si>
    <t>১., সয়াবিন তেল-(খোলা), সয়াবিন তেল (ক্যান ৫লিঃ)</t>
  </si>
  <si>
    <t>৩.মুগ ডাল ,পাম তেল- (খোলা)</t>
  </si>
  <si>
    <t>৪.রসুন আমদানীকৃত,পিয়াজ(দেশী,আমদানীকৃত),আদা ( আমদানীকৃত)</t>
  </si>
  <si>
    <t>৩. আলু,কাঁচামরিচ,বেগুন</t>
  </si>
  <si>
    <t>৫.কাচাপেপে,মিষ্টিকুমড়া,পটল</t>
  </si>
  <si>
    <t>৭. ডিম ফার্ম</t>
  </si>
  <si>
    <t>৮.চিনি (খোলা)</t>
  </si>
  <si>
    <t>২.রসুন (দেশী,)</t>
  </si>
  <si>
    <t>৫. ডিমঃ মুরগি (কক/সোনালী)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</si>
</sst>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79</v>
      </c>
      <c r="B6" s="77"/>
      <c r="C6" s="77"/>
      <c r="D6" s="77"/>
      <c r="E6" s="77"/>
      <c r="F6" s="77"/>
      <c r="G6" s="42"/>
      <c r="H6" s="43"/>
      <c r="I6" s="44"/>
      <c r="J6" s="74" t="s">
        <v>75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76</v>
      </c>
      <c r="E10" s="83"/>
      <c r="F10" s="84"/>
      <c r="G10" s="85" t="s">
        <v>77</v>
      </c>
      <c r="H10" s="86"/>
      <c r="I10" s="87"/>
      <c r="J10" s="81"/>
      <c r="K10" s="88" t="s">
        <v>78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46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-4.0816326530612246</v>
      </c>
      <c r="K14" s="53">
        <v>42</v>
      </c>
      <c r="L14" s="54" t="s">
        <v>10</v>
      </c>
      <c r="M14" s="53">
        <v>44</v>
      </c>
      <c r="N14" s="57">
        <f t="shared" si="3"/>
        <v>9.3023255813953494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42</v>
      </c>
      <c r="E16" s="54" t="s">
        <v>10</v>
      </c>
      <c r="F16" s="53">
        <v>46</v>
      </c>
      <c r="G16" s="55">
        <v>52</v>
      </c>
      <c r="H16" s="54"/>
      <c r="I16" s="56">
        <v>55</v>
      </c>
      <c r="J16" s="57">
        <f t="shared" si="2"/>
        <v>-17.75700934579439</v>
      </c>
      <c r="K16" s="53">
        <v>45</v>
      </c>
      <c r="L16" s="54">
        <v>31</v>
      </c>
      <c r="M16" s="53">
        <v>46</v>
      </c>
      <c r="N16" s="57">
        <f t="shared" si="3"/>
        <v>-3.296703296703297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140</v>
      </c>
      <c r="H17" s="54" t="s">
        <v>10</v>
      </c>
      <c r="I17" s="56">
        <v>145</v>
      </c>
      <c r="J17" s="57">
        <f t="shared" si="2"/>
        <v>0</v>
      </c>
      <c r="K17" s="53">
        <v>130</v>
      </c>
      <c r="L17" s="54" t="s">
        <v>10</v>
      </c>
      <c r="M17" s="53">
        <v>135</v>
      </c>
      <c r="N17" s="57">
        <f t="shared" si="3"/>
        <v>7.5471698113207548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95</v>
      </c>
      <c r="H18" s="54" t="s">
        <v>10</v>
      </c>
      <c r="I18" s="56">
        <v>125</v>
      </c>
      <c r="J18" s="57">
        <f t="shared" si="2"/>
        <v>-6.8181818181818175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182</v>
      </c>
      <c r="E20" s="54"/>
      <c r="F20" s="53">
        <v>185</v>
      </c>
      <c r="G20" s="55">
        <v>176</v>
      </c>
      <c r="H20" s="54" t="s">
        <v>10</v>
      </c>
      <c r="I20" s="56">
        <v>178</v>
      </c>
      <c r="J20" s="57">
        <f t="shared" si="2"/>
        <v>3.6723163841807911</v>
      </c>
      <c r="K20" s="53">
        <v>188</v>
      </c>
      <c r="L20" s="54" t="s">
        <v>10</v>
      </c>
      <c r="M20" s="53">
        <v>190</v>
      </c>
      <c r="N20" s="57">
        <f t="shared" si="3"/>
        <v>-2.9100529100529098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145</v>
      </c>
      <c r="G21" s="55">
        <v>142</v>
      </c>
      <c r="H21" s="54" t="s">
        <v>10</v>
      </c>
      <c r="I21" s="56">
        <v>147</v>
      </c>
      <c r="J21" s="57">
        <f t="shared" si="2"/>
        <v>-1.3840830449826991</v>
      </c>
      <c r="K21" s="53">
        <v>162</v>
      </c>
      <c r="L21" s="54" t="s">
        <v>10</v>
      </c>
      <c r="M21" s="53">
        <v>168</v>
      </c>
      <c r="N21" s="57">
        <f t="shared" si="3"/>
        <v>-13.636363636363635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60</v>
      </c>
      <c r="G23" s="55">
        <v>62</v>
      </c>
      <c r="H23" s="54" t="s">
        <v>10</v>
      </c>
      <c r="I23" s="56">
        <v>65</v>
      </c>
      <c r="J23" s="57">
        <f t="shared" si="2"/>
        <v>-9.4488188976377945</v>
      </c>
      <c r="K23" s="53">
        <v>36</v>
      </c>
      <c r="L23" s="54" t="s">
        <v>10</v>
      </c>
      <c r="M23" s="53">
        <v>42</v>
      </c>
      <c r="N23" s="57">
        <f t="shared" si="3"/>
        <v>47.435897435897431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40</v>
      </c>
      <c r="E24" s="54"/>
      <c r="F24" s="53">
        <v>50</v>
      </c>
      <c r="G24" s="55">
        <v>50</v>
      </c>
      <c r="H24" s="54" t="s">
        <v>10</v>
      </c>
      <c r="I24" s="56">
        <v>52</v>
      </c>
      <c r="J24" s="57">
        <f t="shared" si="2"/>
        <v>-11.76470588235294</v>
      </c>
      <c r="K24" s="53">
        <v>60</v>
      </c>
      <c r="L24" s="54">
        <v>70</v>
      </c>
      <c r="M24" s="53">
        <v>65</v>
      </c>
      <c r="N24" s="57">
        <f t="shared" si="3"/>
        <v>-28.000000000000004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115</v>
      </c>
      <c r="E25" s="54" t="s">
        <v>10</v>
      </c>
      <c r="F25" s="53">
        <v>120</v>
      </c>
      <c r="G25" s="55">
        <v>60</v>
      </c>
      <c r="H25" s="54" t="s">
        <v>10</v>
      </c>
      <c r="I25" s="56">
        <v>70</v>
      </c>
      <c r="J25" s="57">
        <f t="shared" si="2"/>
        <v>80.769230769230774</v>
      </c>
      <c r="K25" s="53">
        <v>65</v>
      </c>
      <c r="L25" s="54" t="s">
        <v>10</v>
      </c>
      <c r="M25" s="53">
        <v>75</v>
      </c>
      <c r="N25" s="57">
        <f t="shared" si="3"/>
        <v>67.857142857142861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130</v>
      </c>
      <c r="E26" s="54" t="s">
        <v>10</v>
      </c>
      <c r="F26" s="53">
        <v>140</v>
      </c>
      <c r="G26" s="55">
        <v>145</v>
      </c>
      <c r="H26" s="54"/>
      <c r="I26" s="56">
        <v>150</v>
      </c>
      <c r="J26" s="57">
        <f t="shared" si="2"/>
        <v>-8.4745762711864394</v>
      </c>
      <c r="K26" s="53">
        <v>115</v>
      </c>
      <c r="L26" s="54" t="s">
        <v>10</v>
      </c>
      <c r="M26" s="53">
        <v>120</v>
      </c>
      <c r="N26" s="57">
        <f t="shared" si="3"/>
        <v>14.893617021276595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260</v>
      </c>
      <c r="H27" s="54" t="s">
        <v>10</v>
      </c>
      <c r="I27" s="56">
        <v>270</v>
      </c>
      <c r="J27" s="57">
        <f t="shared" si="2"/>
        <v>-3.7735849056603774</v>
      </c>
      <c r="K27" s="53">
        <v>75</v>
      </c>
      <c r="L27" s="54" t="s">
        <v>10</v>
      </c>
      <c r="M27" s="53">
        <v>80</v>
      </c>
      <c r="N27" s="57">
        <f t="shared" si="3"/>
        <v>229.03225806451616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31</v>
      </c>
      <c r="H28" s="54">
        <f>-P19</f>
        <v>0</v>
      </c>
      <c r="I28" s="56">
        <v>33</v>
      </c>
      <c r="J28" s="57">
        <f t="shared" si="2"/>
        <v>7.8125</v>
      </c>
      <c r="K28" s="53">
        <v>20</v>
      </c>
      <c r="L28" s="54" t="s">
        <v>10</v>
      </c>
      <c r="M28" s="53">
        <v>22</v>
      </c>
      <c r="N28" s="57">
        <f t="shared" si="3"/>
        <v>64.285714285714292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50</v>
      </c>
      <c r="E29" s="54" t="s">
        <v>10</v>
      </c>
      <c r="F29" s="53">
        <v>55</v>
      </c>
      <c r="G29" s="55">
        <v>45</v>
      </c>
      <c r="H29" s="54"/>
      <c r="I29" s="56">
        <v>50</v>
      </c>
      <c r="J29" s="57">
        <f t="shared" si="2"/>
        <v>10.526315789473683</v>
      </c>
      <c r="K29" s="53">
        <v>30</v>
      </c>
      <c r="L29" s="54">
        <v>40</v>
      </c>
      <c r="M29" s="53">
        <v>40</v>
      </c>
      <c r="N29" s="57">
        <f t="shared" si="3"/>
        <v>50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65</v>
      </c>
      <c r="H30" s="54"/>
      <c r="I30" s="56">
        <v>70</v>
      </c>
      <c r="J30" s="57">
        <f t="shared" si="2"/>
        <v>-37.037037037037038</v>
      </c>
      <c r="K30" s="53">
        <v>35</v>
      </c>
      <c r="L30" s="54" t="s">
        <v>10</v>
      </c>
      <c r="M30" s="53">
        <v>40</v>
      </c>
      <c r="N30" s="57">
        <f t="shared" si="3"/>
        <v>13.333333333333334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25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-15.384615384615385</v>
      </c>
      <c r="K31" s="53">
        <v>30</v>
      </c>
      <c r="L31" s="54" t="s">
        <v>10</v>
      </c>
      <c r="M31" s="53">
        <v>35</v>
      </c>
      <c r="N31" s="57">
        <f t="shared" si="3"/>
        <v>-15.384615384615385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35</v>
      </c>
      <c r="E32" s="54" t="s">
        <v>10</v>
      </c>
      <c r="F32" s="53">
        <v>40</v>
      </c>
      <c r="G32" s="55">
        <v>65</v>
      </c>
      <c r="H32" s="62" t="s">
        <v>10</v>
      </c>
      <c r="I32" s="56">
        <v>70</v>
      </c>
      <c r="J32" s="57">
        <f t="shared" si="2"/>
        <v>-44.444444444444443</v>
      </c>
      <c r="K32" s="53">
        <v>30</v>
      </c>
      <c r="L32" s="54"/>
      <c r="M32" s="53">
        <v>35</v>
      </c>
      <c r="N32" s="57">
        <f t="shared" si="3"/>
        <v>15.384615384615385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120</v>
      </c>
      <c r="G33" s="55">
        <v>90</v>
      </c>
      <c r="H33" s="54" t="s">
        <v>10</v>
      </c>
      <c r="I33" s="56">
        <v>95</v>
      </c>
      <c r="J33" s="57">
        <f t="shared" si="2"/>
        <v>18.918918918918919</v>
      </c>
      <c r="K33" s="53">
        <v>45</v>
      </c>
      <c r="L33" s="54" t="s">
        <v>10</v>
      </c>
      <c r="M33" s="53">
        <v>55</v>
      </c>
      <c r="N33" s="57">
        <f t="shared" si="3"/>
        <v>120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290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1.6666666666666667</v>
      </c>
      <c r="K34" s="53">
        <v>280</v>
      </c>
      <c r="L34" s="54" t="s">
        <v>10</v>
      </c>
      <c r="M34" s="53">
        <v>300</v>
      </c>
      <c r="N34" s="57">
        <f t="shared" si="3"/>
        <v>5.1724137931034484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300</v>
      </c>
      <c r="H40" s="54" t="s">
        <v>10</v>
      </c>
      <c r="I40" s="56">
        <v>310</v>
      </c>
      <c r="J40" s="57">
        <f t="shared" si="2"/>
        <v>-16.393442622950818</v>
      </c>
      <c r="K40" s="53">
        <v>270</v>
      </c>
      <c r="L40" s="54" t="s">
        <v>10</v>
      </c>
      <c r="M40" s="53">
        <v>280</v>
      </c>
      <c r="N40" s="57">
        <f t="shared" si="3"/>
        <v>-7.2727272727272725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185</v>
      </c>
      <c r="E41" s="54" t="s">
        <v>10</v>
      </c>
      <c r="F41" s="53">
        <v>190</v>
      </c>
      <c r="G41" s="55">
        <v>225</v>
      </c>
      <c r="H41" s="54">
        <v>135</v>
      </c>
      <c r="I41" s="56">
        <v>230</v>
      </c>
      <c r="J41" s="57">
        <f t="shared" si="2"/>
        <v>-17.582417582417584</v>
      </c>
      <c r="K41" s="53">
        <v>150</v>
      </c>
      <c r="L41" s="54">
        <v>120</v>
      </c>
      <c r="M41" s="53">
        <v>155</v>
      </c>
      <c r="N41" s="57">
        <f t="shared" si="3"/>
        <v>22.950819672131146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66</v>
      </c>
      <c r="E42" s="54" t="s">
        <v>10</v>
      </c>
      <c r="F42" s="53">
        <v>68</v>
      </c>
      <c r="G42" s="55">
        <v>58</v>
      </c>
      <c r="H42" s="54" t="s">
        <v>10</v>
      </c>
      <c r="I42" s="56">
        <v>62</v>
      </c>
      <c r="J42" s="57">
        <f t="shared" si="2"/>
        <v>11.666666666666666</v>
      </c>
      <c r="K42" s="53">
        <v>48</v>
      </c>
      <c r="L42" s="54">
        <v>46</v>
      </c>
      <c r="M42" s="53">
        <v>50</v>
      </c>
      <c r="N42" s="57">
        <f t="shared" si="3"/>
        <v>36.734693877551024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45</v>
      </c>
      <c r="G43" s="55">
        <v>44</v>
      </c>
      <c r="H43" s="54"/>
      <c r="I43" s="56">
        <v>46</v>
      </c>
      <c r="J43" s="57">
        <f t="shared" si="2"/>
        <v>-1.1111111111111112</v>
      </c>
      <c r="K43" s="53">
        <v>40</v>
      </c>
      <c r="L43" s="54">
        <v>29</v>
      </c>
      <c r="M43" s="53">
        <v>42</v>
      </c>
      <c r="N43" s="57">
        <f t="shared" si="3"/>
        <v>8.536585365853659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132</v>
      </c>
      <c r="H44" s="54"/>
      <c r="I44" s="56">
        <v>135</v>
      </c>
      <c r="J44" s="57">
        <f t="shared" si="2"/>
        <v>-4.4943820224719104</v>
      </c>
      <c r="K44" s="53">
        <v>77</v>
      </c>
      <c r="L44" s="54" t="s">
        <v>10</v>
      </c>
      <c r="M44" s="53">
        <v>78</v>
      </c>
      <c r="N44" s="57">
        <f t="shared" si="3"/>
        <v>64.516129032258064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63</v>
      </c>
      <c r="D54" s="119"/>
      <c r="E54" s="119"/>
      <c r="F54" s="120"/>
      <c r="G54" s="110" t="s">
        <v>80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73</v>
      </c>
      <c r="B55" s="113"/>
      <c r="C55" s="91"/>
      <c r="D55" s="92"/>
      <c r="E55" s="92"/>
      <c r="F55" s="93"/>
      <c r="G55" s="110" t="s">
        <v>87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81</v>
      </c>
      <c r="B56" s="113"/>
      <c r="C56" s="91"/>
      <c r="D56" s="92"/>
      <c r="E56" s="92"/>
      <c r="F56" s="93"/>
      <c r="G56" s="110" t="s">
        <v>83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82</v>
      </c>
      <c r="B57" s="109"/>
      <c r="C57" s="91"/>
      <c r="D57" s="92"/>
      <c r="E57" s="92"/>
      <c r="F57" s="93"/>
      <c r="G57" s="110" t="s">
        <v>74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84</v>
      </c>
      <c r="B58" s="113"/>
      <c r="C58" s="91"/>
      <c r="D58" s="92"/>
      <c r="E58" s="92"/>
      <c r="F58" s="93"/>
      <c r="G58" s="110" t="s">
        <v>88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72</v>
      </c>
      <c r="B59" s="109"/>
      <c r="C59" s="91"/>
      <c r="D59" s="92"/>
      <c r="E59" s="92"/>
      <c r="F59" s="93"/>
      <c r="G59" s="110" t="s">
        <v>50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85</v>
      </c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 t="s">
        <v>86</v>
      </c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2023-06-11T08:17:29Z</dcterms:modified>
</cp:coreProperties>
</file>