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<sst xmlns="http://schemas.openxmlformats.org/spreadsheetml/2006/main" count="204" uniqueCount="86">
  <si>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</si>
  <si>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</si>
  <si>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</si>
  <si>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</si>
  <si>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</si>
  <si>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</si>
  <si>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</si>
  <si>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</si>
  <si>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</si>
  <si>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</si>
  <si>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</si>
  <si>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</si>
  <si>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</si>
  <si>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</si>
  <si>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</si>
  <si>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</si>
  <si>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</si>
  <si>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</si>
  <si>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</si>
  <si>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</si>
  <si>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</si>
  <si>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</si>
  <si>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</si>
  <si>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</si>
  <si>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</si>
  <si>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</si>
  <si>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</si>
  <si>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</si>
  <si>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</si>
  <si>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</si>
  <si>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</si>
  <si>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</si>
  <si>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</si>
  <si>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</si>
  <si>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</si>
  <si>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</si>
  <si>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</si>
  <si>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</si>
  <si>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</si>
  <si>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</si>
  <si>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</si>
  <si>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</si>
  <si>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</si>
  <si>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</si>
  <si>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</si>
  <si>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</si>
  <si>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</si>
  <si>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</si>
  <si>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</si>
  <si>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</si>
  <si>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</si>
  <si>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</si>
  <si>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</si>
  <si>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</si>
  <si>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</si>
  <si>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</si>
  <si>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</si>
  <si>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</si>
  <si>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</si>
  <si>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</si>
  <si>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</si>
  <si>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</si>
  <si>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</si>
  <si>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</si>
  <si>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</si>
  <si>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</si>
  <si>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</si>
  <si>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</si>
  <si>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</si>
  <si>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</si>
  <si>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</si>
  <si>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৪.পটল, কাঁচামরিচ</t>
  </si>
  <si>
    <t>১.   আটা-(প্যাকেট), আটা ( খোলা)</t>
  </si>
  <si>
    <t>১. মশুর ডাল (দেশী), ছোলা</t>
  </si>
  <si>
    <t xml:space="preserve"> ৩. পিঁয়াজ (,আমদানী), রসুন (দেশী), আদা (আমদানী)</t>
  </si>
  <si>
    <t xml:space="preserve">      স্মারক নং: ১২.০২.২০০০.৩০০.১৬.০৪৬.২১.২৯</t>
  </si>
  <si>
    <t>তারিখঃ ১১/০১/২০২৩ খ্রিঃ।</t>
  </si>
  <si>
    <t>১১/০১/২০২৩</t>
  </si>
  <si>
    <t>১১/১২/২০২২</t>
  </si>
  <si>
    <t>১১/০১/২০২২</t>
  </si>
  <si>
    <t>২.পিয়াজ (দেশী),রসুন (আমদানীকৃত)</t>
  </si>
  <si>
    <t>৩.আলু, বেগুন , কাঁচাপেপে</t>
  </si>
  <si>
    <t>৪.ইলিশ মাছ</t>
  </si>
  <si>
    <t>৫.মোরগ-মুরগি (কক/সোনালী)জ্যান্ত,মুরগি (ব্রয়লার) জ্যান্ত</t>
  </si>
  <si>
    <t xml:space="preserve">৫.ডিম (কক,ফার্ম) </t>
  </si>
  <si>
    <t>২. পাম তেল খোলা,সয়াবিন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</si>
</sst>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75</v>
      </c>
      <c r="B6" s="112"/>
      <c r="C6" s="112"/>
      <c r="D6" s="112"/>
      <c r="E6" s="112"/>
      <c r="F6" s="112"/>
      <c r="G6" s="42"/>
      <c r="H6" s="43"/>
      <c r="I6" s="44"/>
      <c r="J6" s="109" t="s">
        <v>76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77</v>
      </c>
      <c r="E10" s="117"/>
      <c r="F10" s="118"/>
      <c r="G10" s="119" t="s">
        <v>78</v>
      </c>
      <c r="H10" s="120"/>
      <c r="I10" s="121"/>
      <c r="J10" s="115"/>
      <c r="K10" s="122" t="s">
        <v>79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62</v>
      </c>
      <c r="H16" s="54"/>
      <c r="I16" s="56">
        <v>64</v>
      </c>
      <c r="J16" s="57">
        <f t="shared" si="2"/>
        <v>-6.3492063492063489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0.28901734104046239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132</v>
      </c>
      <c r="G21" s="55">
        <v>118</v>
      </c>
      <c r="H21" s="54" t="s">
        <v>10</v>
      </c>
      <c r="I21" s="56">
        <v>126</v>
      </c>
      <c r="J21" s="57">
        <f t="shared" si="2"/>
        <v>3.278688524590164</v>
      </c>
      <c r="K21" s="53">
        <v>130</v>
      </c>
      <c r="L21" s="54" t="s">
        <v>10</v>
      </c>
      <c r="M21" s="53">
        <v>135</v>
      </c>
      <c r="N21" s="57">
        <f t="shared" si="3"/>
        <v>-4.9056603773584913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40</v>
      </c>
      <c r="G23" s="55">
        <v>38</v>
      </c>
      <c r="H23" s="54" t="s">
        <v>10</v>
      </c>
      <c r="I23" s="56">
        <v>40</v>
      </c>
      <c r="J23" s="57">
        <f t="shared" si="2"/>
        <v>-3.8461538461538463</v>
      </c>
      <c r="K23" s="53">
        <v>44</v>
      </c>
      <c r="L23" s="54" t="s">
        <v>10</v>
      </c>
      <c r="M23" s="53">
        <v>45</v>
      </c>
      <c r="N23" s="57">
        <f t="shared" si="3"/>
        <v>-15.730337078651685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46</v>
      </c>
      <c r="G24" s="55">
        <v>32</v>
      </c>
      <c r="H24" s="54" t="s">
        <v>10</v>
      </c>
      <c r="I24" s="56">
        <v>36</v>
      </c>
      <c r="J24" s="57">
        <f t="shared" si="2"/>
        <v>26.47058823529412</v>
      </c>
      <c r="K24" s="53">
        <v>50</v>
      </c>
      <c r="L24" s="54">
        <v>70</v>
      </c>
      <c r="M24" s="53">
        <v>55</v>
      </c>
      <c r="N24" s="57">
        <f t="shared" si="3"/>
        <v>-18.095238095238095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50</v>
      </c>
      <c r="L25" s="54" t="s">
        <v>10</v>
      </c>
      <c r="M25" s="53">
        <v>60</v>
      </c>
      <c r="N25" s="57">
        <f t="shared" si="3"/>
        <v>22.727272727272727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110</v>
      </c>
      <c r="G26" s="55">
        <v>105</v>
      </c>
      <c r="H26" s="54"/>
      <c r="I26" s="56">
        <v>110</v>
      </c>
      <c r="J26" s="57">
        <f t="shared" si="2"/>
        <v>-2.3255813953488373</v>
      </c>
      <c r="K26" s="53">
        <v>115</v>
      </c>
      <c r="L26" s="54" t="s">
        <v>10</v>
      </c>
      <c r="M26" s="53">
        <v>120</v>
      </c>
      <c r="N26" s="57">
        <f t="shared" si="3"/>
        <v>-10.638297872340425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155</v>
      </c>
      <c r="H27" s="54" t="s">
        <v>10</v>
      </c>
      <c r="I27" s="56">
        <v>160</v>
      </c>
      <c r="J27" s="57">
        <f t="shared" si="2"/>
        <v>14.285714285714285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15</v>
      </c>
      <c r="E28" s="54" t="s">
        <v>10</v>
      </c>
      <c r="F28" s="53">
        <v>26</v>
      </c>
      <c r="G28" s="55">
        <v>20</v>
      </c>
      <c r="H28" s="54">
        <f>-P19</f>
        <v>0</v>
      </c>
      <c r="I28" s="56">
        <v>22</v>
      </c>
      <c r="J28" s="57">
        <f t="shared" si="2"/>
        <v>-2.3809523809523809</v>
      </c>
      <c r="K28" s="53">
        <v>14</v>
      </c>
      <c r="L28" s="54" t="s">
        <v>10</v>
      </c>
      <c r="M28" s="53">
        <v>16</v>
      </c>
      <c r="N28" s="57">
        <f t="shared" si="3"/>
        <v>36.666666666666664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55</v>
      </c>
      <c r="N29" s="57">
        <f t="shared" si="3"/>
        <v>-31.578947368421051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45</v>
      </c>
      <c r="H32" s="62" t="s">
        <v>10</v>
      </c>
      <c r="I32" s="56">
        <v>50</v>
      </c>
      <c r="J32" s="57">
        <f t="shared" si="2"/>
        <v>52.631578947368418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75</v>
      </c>
      <c r="E33" s="54" t="s">
        <v>10</v>
      </c>
      <c r="F33" s="53">
        <v>80</v>
      </c>
      <c r="G33" s="55">
        <v>35</v>
      </c>
      <c r="H33" s="54" t="s">
        <v>10</v>
      </c>
      <c r="I33" s="56">
        <v>40</v>
      </c>
      <c r="J33" s="57">
        <f t="shared" si="2"/>
        <v>106.66666666666667</v>
      </c>
      <c r="K33" s="53">
        <v>35</v>
      </c>
      <c r="L33" s="54" t="s">
        <v>10</v>
      </c>
      <c r="M33" s="53">
        <v>40</v>
      </c>
      <c r="N33" s="57">
        <f t="shared" si="3"/>
        <v>106.66666666666667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145</v>
      </c>
      <c r="H41" s="54">
        <v>135</v>
      </c>
      <c r="I41" s="56">
        <v>150</v>
      </c>
      <c r="J41" s="57">
        <f t="shared" si="2"/>
        <v>-3.3898305084745761</v>
      </c>
      <c r="K41" s="53">
        <v>165</v>
      </c>
      <c r="L41" s="54">
        <v>120</v>
      </c>
      <c r="M41" s="53">
        <v>170</v>
      </c>
      <c r="N41" s="57">
        <f t="shared" si="3"/>
        <v>-14.925373134328357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36</v>
      </c>
      <c r="J43" s="57">
        <f t="shared" si="2"/>
        <v>9.8591549295774641</v>
      </c>
      <c r="K43" s="53">
        <v>36</v>
      </c>
      <c r="L43" s="54">
        <v>29</v>
      </c>
      <c r="M43" s="53">
        <v>38</v>
      </c>
      <c r="N43" s="57">
        <f t="shared" si="3"/>
        <v>5.4054054054054053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72</v>
      </c>
      <c r="B54" s="83"/>
      <c r="C54" s="84" t="s">
        <v>65</v>
      </c>
      <c r="D54" s="85"/>
      <c r="E54" s="85"/>
      <c r="F54" s="86"/>
      <c r="G54" s="72" t="s">
        <v>73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80</v>
      </c>
      <c r="B55" s="76"/>
      <c r="C55" s="65"/>
      <c r="D55" s="66"/>
      <c r="E55" s="66"/>
      <c r="F55" s="67"/>
      <c r="G55" s="72" t="s">
        <v>85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81</v>
      </c>
      <c r="B56" s="76"/>
      <c r="C56" s="65"/>
      <c r="D56" s="66"/>
      <c r="E56" s="66"/>
      <c r="F56" s="67"/>
      <c r="G56" s="72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82</v>
      </c>
      <c r="B57" s="64"/>
      <c r="C57" s="65"/>
      <c r="D57" s="66"/>
      <c r="E57" s="66"/>
      <c r="F57" s="67"/>
      <c r="G57" s="72" t="s">
        <v>71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83</v>
      </c>
      <c r="B58" s="76"/>
      <c r="C58" s="65"/>
      <c r="D58" s="66"/>
      <c r="E58" s="66"/>
      <c r="F58" s="67"/>
      <c r="G58" s="72" t="s">
        <v>84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2023-01-11T07:36:13Z</dcterms:modified>
</cp:coreProperties>
</file>