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<sst xmlns="http://schemas.openxmlformats.org/spreadsheetml/2006/main" count="204" uniqueCount="88">
  <si>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</si>
  <si>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</si>
  <si>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</si>
  <si>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</si>
  <si>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</si>
  <si>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</si>
  <si>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</si>
  <si>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</si>
  <si>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</si>
  <si>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</si>
  <si>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</si>
  <si>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</si>
  <si>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</si>
  <si>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</si>
  <si>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</si>
  <si>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</si>
  <si>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</si>
  <si>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</si>
  <si>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</si>
  <si>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</si>
  <si>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</si>
  <si>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</si>
  <si>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</si>
  <si>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</si>
  <si>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</si>
  <si>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</si>
  <si>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</si>
  <si>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</si>
  <si>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</si>
  <si>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</si>
  <si>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</si>
  <si>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</si>
  <si>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</si>
  <si>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</si>
  <si>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</si>
  <si>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</si>
  <si>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</si>
  <si>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</si>
  <si>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</si>
  <si>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</si>
  <si>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</si>
  <si>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</si>
  <si>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</si>
  <si>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</si>
  <si>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</si>
  <si>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</si>
  <si>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</si>
  <si>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</si>
  <si>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</si>
  <si>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</si>
  <si>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</si>
  <si>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</si>
  <si>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</si>
  <si>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</si>
  <si>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</si>
  <si>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</si>
  <si>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</si>
  <si>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</si>
  <si>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</si>
  <si>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</si>
  <si>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</si>
  <si>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</si>
  <si>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</si>
  <si>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</si>
  <si>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</si>
  <si>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</si>
  <si>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</si>
  <si>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</si>
  <si>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</si>
  <si>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</si>
  <si>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</si>
  <si>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(নাজির),চাল-(মাঝারী)</t>
  </si>
  <si>
    <t>১.মশুর ডাল (দেশী)</t>
  </si>
  <si>
    <t>৩. বেগুন, পটল</t>
  </si>
  <si>
    <t>৪. মোরগ-মুরগি (কক/সোনালী)জ্যান্ত</t>
  </si>
  <si>
    <t>৪. আলু,কাঁচামরিচ,কাঁচাপেপে</t>
  </si>
  <si>
    <t>৫. রুই মাছ, কাতল মাছ</t>
  </si>
  <si>
    <t>৬. ডিমঃ ফার্ম</t>
  </si>
  <si>
    <t>৮. চিনি (খোলা)</t>
  </si>
  <si>
    <t>৭. মুরগি (দেশী,ব্রয়লার) জ্যান্ত,মাংস- গরু(হাড়সহ)</t>
  </si>
  <si>
    <t>২. পাম তেল- (খোলা), সয়াবিন তেল-(খোলা), সয়াবিন তেল (ক্যান ৫লিঃ)</t>
  </si>
  <si>
    <t>তারিখঃ ২১/০৫/২০২৩ খ্রিঃ।</t>
  </si>
  <si>
    <t>২১/০৫/২০২৩</t>
  </si>
  <si>
    <t>২১/০৪/২০২৩</t>
  </si>
  <si>
    <t>২১/০৫/২০২২</t>
  </si>
  <si>
    <t>২. আটা খোলা</t>
  </si>
  <si>
    <t>৩. পিয়াজ(দেশী),রসুন (দেশী,আমদানীকৃত),আদা ( আমদানীকৃত)</t>
  </si>
  <si>
    <t>১২.০২.২০০০.৩০০.১৬.০৪৬.২১-৪১৮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</si>
</sst>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6" sqref="A6:F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87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-5.6603773584905666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-10.655737704918032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12.371134020618557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56</v>
      </c>
      <c r="H16" s="54"/>
      <c r="I16" s="56">
        <v>58</v>
      </c>
      <c r="J16" s="57">
        <f t="shared" si="2"/>
        <v>-6.140350877192982</v>
      </c>
      <c r="K16" s="53">
        <v>45</v>
      </c>
      <c r="L16" s="54">
        <v>31</v>
      </c>
      <c r="M16" s="53">
        <v>46</v>
      </c>
      <c r="N16" s="57">
        <f t="shared" si="3"/>
        <v>17.582417582417584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133</v>
      </c>
      <c r="H17" s="54" t="s">
        <v>10</v>
      </c>
      <c r="I17" s="56">
        <v>138</v>
      </c>
      <c r="J17" s="57">
        <f t="shared" si="2"/>
        <v>5.1660516605166054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100</v>
      </c>
      <c r="L18" s="54">
        <v>140</v>
      </c>
      <c r="M18" s="53">
        <v>125</v>
      </c>
      <c r="N18" s="57">
        <f t="shared" si="3"/>
        <v>-2.2222222222222223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176</v>
      </c>
      <c r="E20" s="54"/>
      <c r="F20" s="53">
        <v>178</v>
      </c>
      <c r="G20" s="55">
        <v>166</v>
      </c>
      <c r="H20" s="54" t="s">
        <v>10</v>
      </c>
      <c r="I20" s="56">
        <v>167</v>
      </c>
      <c r="J20" s="57">
        <f t="shared" si="2"/>
        <v>6.3063063063063058</v>
      </c>
      <c r="K20" s="53">
        <v>184</v>
      </c>
      <c r="L20" s="54" t="s">
        <v>10</v>
      </c>
      <c r="M20" s="53">
        <v>186</v>
      </c>
      <c r="N20" s="57">
        <f t="shared" si="3"/>
        <v>-4.3243243243243246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142</v>
      </c>
      <c r="E21" s="54" t="s">
        <v>10</v>
      </c>
      <c r="F21" s="53">
        <v>147</v>
      </c>
      <c r="G21" s="55">
        <v>127</v>
      </c>
      <c r="H21" s="54" t="s">
        <v>10</v>
      </c>
      <c r="I21" s="56">
        <v>128</v>
      </c>
      <c r="J21" s="57">
        <f t="shared" si="2"/>
        <v>13.333333333333334</v>
      </c>
      <c r="K21" s="53">
        <v>162</v>
      </c>
      <c r="L21" s="54" t="s">
        <v>10</v>
      </c>
      <c r="M21" s="53">
        <v>168</v>
      </c>
      <c r="N21" s="57">
        <f t="shared" si="3"/>
        <v>-12.424242424242424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870</v>
      </c>
      <c r="L22" s="54" t="s">
        <v>10</v>
      </c>
      <c r="M22" s="53">
        <v>890</v>
      </c>
      <c r="N22" s="57">
        <f t="shared" si="3"/>
        <v>7.3863636363636367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75</v>
      </c>
      <c r="E23" s="54" t="s">
        <v>10</v>
      </c>
      <c r="F23" s="53">
        <v>80</v>
      </c>
      <c r="G23" s="55">
        <v>34</v>
      </c>
      <c r="H23" s="54" t="s">
        <v>10</v>
      </c>
      <c r="I23" s="56">
        <v>40</v>
      </c>
      <c r="J23" s="57">
        <f t="shared" si="2"/>
        <v>109.45945945945945</v>
      </c>
      <c r="K23" s="53">
        <v>39</v>
      </c>
      <c r="L23" s="54" t="s">
        <v>10</v>
      </c>
      <c r="M23" s="53">
        <v>40</v>
      </c>
      <c r="N23" s="57">
        <f t="shared" si="3"/>
        <v>96.202531645569621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48</v>
      </c>
      <c r="H24" s="54" t="s">
        <v>10</v>
      </c>
      <c r="I24" s="56">
        <v>50</v>
      </c>
      <c r="J24" s="57">
        <f t="shared" si="2"/>
        <v>-100</v>
      </c>
      <c r="K24" s="53">
        <v>45</v>
      </c>
      <c r="L24" s="54">
        <v>70</v>
      </c>
      <c r="M24" s="53">
        <v>47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75</v>
      </c>
      <c r="H25" s="54" t="s">
        <v>10</v>
      </c>
      <c r="I25" s="56">
        <v>90</v>
      </c>
      <c r="J25" s="57">
        <f t="shared" si="2"/>
        <v>18.181818181818183</v>
      </c>
      <c r="K25" s="53">
        <v>60</v>
      </c>
      <c r="L25" s="54" t="s">
        <v>10</v>
      </c>
      <c r="M25" s="53">
        <v>70</v>
      </c>
      <c r="N25" s="57">
        <f t="shared" si="3"/>
        <v>50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150</v>
      </c>
      <c r="L26" s="54" t="s">
        <v>10</v>
      </c>
      <c r="M26" s="53">
        <v>155</v>
      </c>
      <c r="N26" s="57">
        <f t="shared" si="3"/>
        <v>-3.278688524590164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160</v>
      </c>
      <c r="H27" s="54" t="s">
        <v>10</v>
      </c>
      <c r="I27" s="56">
        <v>200</v>
      </c>
      <c r="J27" s="57">
        <f t="shared" si="2"/>
        <v>41.666666666666671</v>
      </c>
      <c r="K27" s="53">
        <v>90</v>
      </c>
      <c r="L27" s="54" t="s">
        <v>10</v>
      </c>
      <c r="M27" s="53">
        <v>95</v>
      </c>
      <c r="N27" s="57">
        <f t="shared" si="3"/>
        <v>175.67567567567568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33</v>
      </c>
      <c r="G28" s="55">
        <v>26</v>
      </c>
      <c r="H28" s="54">
        <f>-P19</f>
        <v>0</v>
      </c>
      <c r="I28" s="56">
        <v>28</v>
      </c>
      <c r="J28" s="57">
        <f t="shared" si="2"/>
        <v>20.37037037037037</v>
      </c>
      <c r="K28" s="53">
        <v>18</v>
      </c>
      <c r="L28" s="54" t="s">
        <v>10</v>
      </c>
      <c r="M28" s="53">
        <v>20</v>
      </c>
      <c r="N28" s="57">
        <f t="shared" si="3"/>
        <v>71.05263157894737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45</v>
      </c>
      <c r="H29" s="54"/>
      <c r="I29" s="56">
        <v>50</v>
      </c>
      <c r="J29" s="57">
        <f t="shared" si="2"/>
        <v>-10.526315789473683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70</v>
      </c>
      <c r="E30" s="54">
        <v>35</v>
      </c>
      <c r="F30" s="53">
        <v>75</v>
      </c>
      <c r="G30" s="55">
        <v>35</v>
      </c>
      <c r="H30" s="54"/>
      <c r="I30" s="56">
        <v>40</v>
      </c>
      <c r="J30" s="57">
        <f t="shared" si="2"/>
        <v>93.333333333333329</v>
      </c>
      <c r="K30" s="53">
        <v>45</v>
      </c>
      <c r="L30" s="54" t="s">
        <v>10</v>
      </c>
      <c r="M30" s="53">
        <v>50</v>
      </c>
      <c r="N30" s="57">
        <f t="shared" si="3"/>
        <v>52.631578947368418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32</v>
      </c>
      <c r="L31" s="54" t="s">
        <v>10</v>
      </c>
      <c r="M31" s="53">
        <v>35</v>
      </c>
      <c r="N31" s="57">
        <f t="shared" si="3"/>
        <v>-2.9850746268656714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70</v>
      </c>
      <c r="H32" s="62" t="s">
        <v>10</v>
      </c>
      <c r="I32" s="56">
        <v>75</v>
      </c>
      <c r="J32" s="57">
        <f t="shared" si="2"/>
        <v>-13.793103448275861</v>
      </c>
      <c r="K32" s="53">
        <v>35</v>
      </c>
      <c r="L32" s="54"/>
      <c r="M32" s="53">
        <v>40</v>
      </c>
      <c r="N32" s="57">
        <f t="shared" si="3"/>
        <v>66.666666666666657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100</v>
      </c>
      <c r="E33" s="54" t="s">
        <v>10</v>
      </c>
      <c r="F33" s="53">
        <v>120</v>
      </c>
      <c r="G33" s="55">
        <v>45</v>
      </c>
      <c r="H33" s="54" t="s">
        <v>10</v>
      </c>
      <c r="I33" s="56">
        <v>50</v>
      </c>
      <c r="J33" s="57">
        <f t="shared" si="2"/>
        <v>131.57894736842107</v>
      </c>
      <c r="K33" s="53">
        <v>55</v>
      </c>
      <c r="L33" s="54" t="s">
        <v>10</v>
      </c>
      <c r="M33" s="53">
        <v>60</v>
      </c>
      <c r="N33" s="57">
        <f t="shared" si="3"/>
        <v>91.304347826086953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230</v>
      </c>
      <c r="H35" s="54" t="s">
        <v>10</v>
      </c>
      <c r="I35" s="56">
        <v>250</v>
      </c>
      <c r="J35" s="57">
        <f t="shared" si="2"/>
        <v>12.5</v>
      </c>
      <c r="K35" s="53">
        <v>230</v>
      </c>
      <c r="L35" s="54" t="s">
        <v>10</v>
      </c>
      <c r="M35" s="53">
        <v>250</v>
      </c>
      <c r="N35" s="57">
        <f t="shared" si="3"/>
        <v>12.5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610</v>
      </c>
      <c r="E39" s="54" t="s">
        <v>10</v>
      </c>
      <c r="F39" s="53">
        <v>620</v>
      </c>
      <c r="G39" s="55">
        <v>570</v>
      </c>
      <c r="H39" s="54"/>
      <c r="I39" s="56">
        <v>580</v>
      </c>
      <c r="J39" s="57">
        <f t="shared" si="2"/>
        <v>6.9565217391304346</v>
      </c>
      <c r="K39" s="53">
        <v>480</v>
      </c>
      <c r="L39" s="54" t="s">
        <v>10</v>
      </c>
      <c r="M39" s="53">
        <v>500</v>
      </c>
      <c r="N39" s="57">
        <f t="shared" si="5"/>
        <v>25.510204081632654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320</v>
      </c>
      <c r="E40" s="54" t="s">
        <v>10</v>
      </c>
      <c r="F40" s="53">
        <v>325</v>
      </c>
      <c r="G40" s="55">
        <v>330</v>
      </c>
      <c r="H40" s="54" t="s">
        <v>10</v>
      </c>
      <c r="I40" s="56">
        <v>340</v>
      </c>
      <c r="J40" s="57">
        <f t="shared" si="2"/>
        <v>-3.7313432835820892</v>
      </c>
      <c r="K40" s="53">
        <v>270</v>
      </c>
      <c r="L40" s="54" t="s">
        <v>10</v>
      </c>
      <c r="M40" s="53">
        <v>290</v>
      </c>
      <c r="N40" s="57">
        <f t="shared" si="3"/>
        <v>15.178571428571427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200</v>
      </c>
      <c r="E41" s="54" t="s">
        <v>10</v>
      </c>
      <c r="F41" s="53">
        <v>210</v>
      </c>
      <c r="G41" s="55">
        <v>200</v>
      </c>
      <c r="H41" s="54">
        <v>135</v>
      </c>
      <c r="I41" s="56">
        <v>210</v>
      </c>
      <c r="J41" s="57">
        <f t="shared" si="2"/>
        <v>0</v>
      </c>
      <c r="K41" s="53">
        <v>140</v>
      </c>
      <c r="L41" s="54">
        <v>120</v>
      </c>
      <c r="M41" s="53">
        <v>145</v>
      </c>
      <c r="N41" s="57">
        <f t="shared" si="3"/>
        <v>43.859649122807014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42</v>
      </c>
      <c r="H43" s="54"/>
      <c r="I43" s="56">
        <v>44</v>
      </c>
      <c r="J43" s="57">
        <f t="shared" si="2"/>
        <v>9.3023255813953494</v>
      </c>
      <c r="K43" s="53">
        <v>38</v>
      </c>
      <c r="L43" s="54">
        <v>29</v>
      </c>
      <c r="M43" s="53">
        <v>39</v>
      </c>
      <c r="N43" s="57">
        <f t="shared" si="3"/>
        <v>22.077922077922079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115</v>
      </c>
      <c r="H44" s="54"/>
      <c r="I44" s="56">
        <v>118</v>
      </c>
      <c r="J44" s="57">
        <f t="shared" si="2"/>
        <v>12.446351931330472</v>
      </c>
      <c r="K44" s="53">
        <v>76</v>
      </c>
      <c r="L44" s="54" t="s">
        <v>10</v>
      </c>
      <c r="M44" s="53">
        <v>78</v>
      </c>
      <c r="N44" s="57">
        <f t="shared" si="3"/>
        <v>70.129870129870127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85</v>
      </c>
      <c r="B55" s="113"/>
      <c r="C55" s="91"/>
      <c r="D55" s="92"/>
      <c r="E55" s="92"/>
      <c r="F55" s="93"/>
      <c r="G55" s="110" t="s">
        <v>80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13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74</v>
      </c>
      <c r="B57" s="109"/>
      <c r="C57" s="91"/>
      <c r="D57" s="92"/>
      <c r="E57" s="92"/>
      <c r="F57" s="93"/>
      <c r="G57" s="110" t="s">
        <v>75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77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7"/>
      <c r="C60" s="91"/>
      <c r="D60" s="92"/>
      <c r="E60" s="92"/>
      <c r="F60" s="93"/>
      <c r="G60" s="110" t="s">
        <v>79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78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2023-05-22T07:48:17Z</dcterms:modified>
</cp:coreProperties>
</file>