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<sst xmlns="http://schemas.openxmlformats.org/spreadsheetml/2006/main" count="255" uniqueCount="90">
  <si>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</si>
  <si>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</si>
  <si>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</si>
  <si>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</si>
  <si>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</si>
  <si>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</si>
  <si>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</si>
  <si>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</si>
  <si>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</si>
  <si>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</si>
  <si>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</si>
  <si>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</si>
  <si>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</si>
  <si>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</si>
  <si>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</si>
  <si>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</si>
  <si>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</si>
  <si>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</si>
  <si>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</si>
  <si>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</si>
  <si>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</si>
  <si>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</si>
  <si>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</si>
  <si>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</si>
  <si>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</si>
  <si>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</si>
  <si>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</si>
  <si>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</si>
  <si>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</si>
  <si>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</si>
  <si>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</si>
  <si>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</si>
  <si>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</si>
  <si>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</si>
  <si>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</si>
  <si>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</si>
  <si>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</si>
  <si>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</si>
  <si>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</si>
  <si>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</si>
  <si>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</si>
  <si>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</si>
  <si>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</si>
  <si>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</si>
  <si>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</si>
  <si>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</si>
  <si>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</si>
  <si>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</si>
  <si>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</si>
  <si>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</si>
  <si>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</si>
  <si>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</si>
  <si>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</si>
  <si>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</si>
  <si>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</si>
  <si>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</si>
  <si>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</si>
  <si>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</si>
  <si>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</si>
  <si>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</si>
  <si>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</si>
  <si>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</si>
  <si>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</si>
  <si>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</si>
  <si>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</si>
  <si>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</si>
  <si>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</si>
  <si>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</si>
  <si>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</si>
  <si>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</si>
  <si>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</si>
  <si>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</si>
  <si>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</si>
  <si>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</si>
  <si>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</si>
  <si>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পিয়াজ দেশী, আমদানীকৃত পেয়াজ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</si>
  <si>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</si>
  <si>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</si>
  <si>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</si>
  <si>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>রসুন দেশী,রসুন আমদানীকৃত</t>
  </si>
  <si>
    <t xml:space="preserve">   (এস এম মাহবুব আলম )</t>
  </si>
  <si>
    <t>পটল</t>
  </si>
  <si>
    <t>কাঁচামরিচ,বেগুন,</t>
  </si>
  <si>
    <t>চিনি,ছোলা,ডিম,ব্রয়লার মুরগি</t>
  </si>
  <si>
    <t xml:space="preserve">স্বাক্ষরিত/               </t>
  </si>
  <si>
    <t>স্মারক নং ১২.০২.1000.221.16.০19.১8.464</t>
  </si>
  <si>
    <t xml:space="preserve">            তারিখঃ ২2/06/2022 খ্রিঃ।</t>
  </si>
  <si>
    <t>২2/06/২০২2</t>
  </si>
  <si>
    <t>২2/০5/২০২২</t>
  </si>
  <si>
    <t>২2/০6/২০২১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</si>
</sst>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86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71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87</v>
      </c>
      <c r="E12" s="111"/>
      <c r="F12" s="112"/>
      <c r="G12" s="113" t="s">
        <v>88</v>
      </c>
      <c r="H12" s="114"/>
      <c r="I12" s="115"/>
      <c r="J12" s="106"/>
      <c r="K12" s="116" t="s">
        <v>89</v>
      </c>
      <c r="L12" s="117"/>
      <c r="M12" s="118"/>
      <c r="N12" s="109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65</v>
      </c>
      <c r="G14" s="28">
        <v>62</v>
      </c>
      <c r="H14" s="40" t="s">
        <v>12</v>
      </c>
      <c r="I14" s="52">
        <v>65</v>
      </c>
      <c r="J14" s="30">
        <f t="shared" si="0"/>
        <v>0.78740157480314954</v>
      </c>
      <c r="K14" s="28">
        <v>56</v>
      </c>
      <c r="L14" s="40" t="s">
        <v>12</v>
      </c>
      <c r="M14" s="52">
        <v>58</v>
      </c>
      <c r="N14" s="30">
        <f t="shared" si="1"/>
        <v>12.280701754385964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45</v>
      </c>
      <c r="H17" s="40" t="s">
        <v>12</v>
      </c>
      <c r="I17" s="52">
        <v>48</v>
      </c>
      <c r="J17" s="30">
        <f t="shared" si="0"/>
        <v>5.376344086021505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36</v>
      </c>
      <c r="H18" s="40" t="s">
        <v>12</v>
      </c>
      <c r="I18" s="52">
        <v>38</v>
      </c>
      <c r="J18" s="30">
        <f t="shared" si="0"/>
        <v>5.4054054054054053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2.1739130434782608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70</v>
      </c>
      <c r="H21" s="40" t="s">
        <v>12</v>
      </c>
      <c r="I21" s="52">
        <v>75</v>
      </c>
      <c r="J21" s="30">
        <f t="shared" si="0"/>
        <v>-2.0689655172413794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190</v>
      </c>
      <c r="E22" s="40" t="s">
        <v>12</v>
      </c>
      <c r="F22" s="52">
        <v>195</v>
      </c>
      <c r="G22" s="28">
        <v>185</v>
      </c>
      <c r="H22" s="40" t="s">
        <v>12</v>
      </c>
      <c r="I22" s="52">
        <v>190</v>
      </c>
      <c r="J22" s="30">
        <f t="shared" si="0"/>
        <v>2.666666666666667</v>
      </c>
      <c r="K22" s="28">
        <v>130</v>
      </c>
      <c r="L22" s="40" t="s">
        <v>12</v>
      </c>
      <c r="M22" s="52">
        <v>136</v>
      </c>
      <c r="N22" s="30">
        <f t="shared" si="1"/>
        <v>44.736842105263158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170</v>
      </c>
      <c r="H23" s="40" t="s">
        <v>12</v>
      </c>
      <c r="I23" s="52">
        <v>175</v>
      </c>
      <c r="J23" s="30">
        <f t="shared" si="0"/>
        <v>-2.8985507246376812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995</v>
      </c>
      <c r="E24" s="40" t="s">
        <v>12</v>
      </c>
      <c r="F24" s="52">
        <v>1000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1.2690355329949239</v>
      </c>
      <c r="K24" s="28">
        <v>680</v>
      </c>
      <c r="L24" s="40" t="s">
        <v>12</v>
      </c>
      <c r="M24" s="52">
        <v>690</v>
      </c>
      <c r="N24" s="30">
        <f t="shared" si="1"/>
        <v>45.620437956204377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40</v>
      </c>
      <c r="G25" s="28">
        <v>35</v>
      </c>
      <c r="H25" s="40" t="s">
        <v>12</v>
      </c>
      <c r="I25" s="52">
        <v>40</v>
      </c>
      <c r="J25" s="30">
        <f>((D25+F25)/2-(G25+I25)/2)/((G25+I25)/2)*100</f>
        <v>0</v>
      </c>
      <c r="K25" s="28">
        <v>38</v>
      </c>
      <c r="L25" s="40" t="s">
        <v>12</v>
      </c>
      <c r="M25" s="52">
        <v>40</v>
      </c>
      <c r="N25" s="30">
        <f t="shared" si="1"/>
        <v>-3.8461538461538463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40</v>
      </c>
      <c r="G26" s="28">
        <v>35</v>
      </c>
      <c r="H26" s="40" t="s">
        <v>12</v>
      </c>
      <c r="I26" s="52">
        <v>40</v>
      </c>
      <c r="J26" s="30">
        <f t="shared" si="0"/>
        <v>0</v>
      </c>
      <c r="K26" s="28">
        <v>25</v>
      </c>
      <c r="L26" s="40" t="s">
        <v>12</v>
      </c>
      <c r="M26" s="52">
        <v>35</v>
      </c>
      <c r="N26" s="30">
        <f t="shared" si="1"/>
        <v>25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80</v>
      </c>
      <c r="H27" s="40" t="s">
        <v>12</v>
      </c>
      <c r="I27" s="52">
        <v>90</v>
      </c>
      <c r="J27" s="30">
        <f t="shared" si="0"/>
        <v>-2.9411764705882351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145</v>
      </c>
      <c r="G28" s="28">
        <v>160</v>
      </c>
      <c r="H28" s="40" t="s">
        <v>12</v>
      </c>
      <c r="I28" s="52">
        <v>170</v>
      </c>
      <c r="J28" s="30">
        <f t="shared" si="0"/>
        <v>-13.636363636363635</v>
      </c>
      <c r="K28" s="28">
        <v>120</v>
      </c>
      <c r="L28" s="40" t="s">
        <v>12</v>
      </c>
      <c r="M28" s="52">
        <v>130</v>
      </c>
      <c r="N28" s="30">
        <f t="shared" si="1"/>
        <v>14.000000000000002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25</v>
      </c>
      <c r="G30" s="28">
        <v>20</v>
      </c>
      <c r="H30" s="40" t="s">
        <v>12</v>
      </c>
      <c r="I30" s="52">
        <v>22</v>
      </c>
      <c r="J30" s="30">
        <f t="shared" si="0"/>
        <v>11.904761904761903</v>
      </c>
      <c r="K30" s="28">
        <v>18</v>
      </c>
      <c r="L30" s="40" t="s">
        <v>12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60</v>
      </c>
      <c r="H31" s="40" t="s">
        <v>12</v>
      </c>
      <c r="I31" s="52">
        <v>70</v>
      </c>
      <c r="J31" s="30">
        <f t="shared" si="0"/>
        <v>-15.384615384615385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30</v>
      </c>
      <c r="H32" s="40" t="s">
        <v>12</v>
      </c>
      <c r="I32" s="52">
        <v>40</v>
      </c>
      <c r="J32" s="30">
        <f t="shared" si="0"/>
        <v>7.1428571428571423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81</v>
      </c>
      <c r="C34" s="35" t="s">
        <v>13</v>
      </c>
      <c r="D34" s="28">
        <v>35</v>
      </c>
      <c r="E34" s="40" t="s">
        <v>12</v>
      </c>
      <c r="F34" s="52">
        <v>40</v>
      </c>
      <c r="G34" s="28">
        <v>70</v>
      </c>
      <c r="H34" s="40" t="s">
        <v>12</v>
      </c>
      <c r="I34" s="52">
        <v>80</v>
      </c>
      <c r="J34" s="30">
        <f t="shared" si="0"/>
        <v>-50</v>
      </c>
      <c r="K34" s="28">
        <v>30</v>
      </c>
      <c r="L34" s="40" t="s">
        <v>12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100</v>
      </c>
      <c r="E35" s="40" t="s">
        <v>12</v>
      </c>
      <c r="F35" s="52">
        <v>120</v>
      </c>
      <c r="G35" s="28">
        <v>100</v>
      </c>
      <c r="H35" s="40" t="s">
        <v>12</v>
      </c>
      <c r="I35" s="52">
        <v>120</v>
      </c>
      <c r="J35" s="30">
        <f t="shared" si="0"/>
        <v>0</v>
      </c>
      <c r="K35" s="28">
        <v>35</v>
      </c>
      <c r="L35" s="40" t="s">
        <v>12</v>
      </c>
      <c r="M35" s="52">
        <v>40</v>
      </c>
      <c r="N35" s="30">
        <f t="shared" si="1"/>
        <v>193.33333333333334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300</v>
      </c>
      <c r="H38" s="40" t="s">
        <v>12</v>
      </c>
      <c r="I38" s="52">
        <v>400</v>
      </c>
      <c r="J38" s="30">
        <f t="shared" si="0"/>
        <v>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700</v>
      </c>
      <c r="J40" s="30">
        <f t="shared" si="0"/>
        <v>-1.4814814814814816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270</v>
      </c>
      <c r="E42" s="40" t="s">
        <v>12</v>
      </c>
      <c r="F42" s="52">
        <v>275</v>
      </c>
      <c r="G42" s="28">
        <v>285</v>
      </c>
      <c r="H42" s="40" t="s">
        <v>12</v>
      </c>
      <c r="I42" s="52">
        <v>290</v>
      </c>
      <c r="J42" s="30">
        <f t="shared" si="0"/>
        <v>-5.2173913043478262</v>
      </c>
      <c r="K42" s="28">
        <v>220</v>
      </c>
      <c r="L42" s="40" t="s">
        <v>12</v>
      </c>
      <c r="M42" s="52">
        <v>225</v>
      </c>
      <c r="N42" s="30">
        <f t="shared" si="1"/>
        <v>22.471910112359549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155</v>
      </c>
      <c r="H43" s="40" t="s">
        <v>12</v>
      </c>
      <c r="I43" s="52">
        <v>160</v>
      </c>
      <c r="J43" s="30">
        <f t="shared" si="0"/>
        <v>3.1746031746031744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38</v>
      </c>
      <c r="H45" s="40" t="s">
        <v>12</v>
      </c>
      <c r="I45" s="52">
        <v>40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25</v>
      </c>
      <c r="H47" s="40" t="s">
        <v>12</v>
      </c>
      <c r="I47" s="52">
        <v>30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74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69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83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78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75</v>
      </c>
      <c r="B64" s="71"/>
      <c r="C64" s="64"/>
      <c r="D64" s="64"/>
      <c r="E64" s="64"/>
      <c r="F64" s="65"/>
      <c r="G64" s="72" t="s">
        <v>68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77</v>
      </c>
      <c r="B65" s="71"/>
      <c r="C65" s="66"/>
      <c r="D65" s="66"/>
      <c r="E65" s="66"/>
      <c r="F65" s="67"/>
      <c r="G65" s="55" t="s">
        <v>73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82</v>
      </c>
      <c r="B66" s="71"/>
      <c r="C66" s="62" t="s">
        <v>76</v>
      </c>
      <c r="D66" s="62"/>
      <c r="E66" s="62"/>
      <c r="F66" s="63"/>
      <c r="G66" s="76" t="s">
        <v>79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84</v>
      </c>
      <c r="K74" s="61"/>
      <c r="L74" s="61"/>
      <c r="M74" s="61"/>
      <c r="N74" s="61"/>
      <c r="O74" s="54"/>
    </row>
    <row r="75" spans="1:16">
      <c r="I75" s="54"/>
      <c r="J75" s="61" t="s">
        <v>80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2022-06-22T04:13:38Z</cp:lastPrinted>
  <dcterms:created xsi:type="dcterms:W3CDTF">2020-07-12T06:32:53Z</dcterms:created>
  <dcterms:modified xsi:type="dcterms:W3CDTF">2022-06-22T07:07:00Z</dcterms:modified>
</cp:coreProperties>
</file>