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13" i="9"/>
  <c r="N38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<sst xmlns="http://schemas.openxmlformats.org/spreadsheetml/2006/main" count="251" uniqueCount="87">
  <si>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</si>
  <si>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</si>
  <si>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</si>
  <si>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</si>
  <si>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</si>
  <si>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</si>
  <si>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</si>
  <si>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</si>
  <si>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</si>
  <si>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</si>
  <si>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</si>
  <si>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</si>
  <si>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</si>
  <si>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</si>
  <si>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</si>
  <si>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</si>
  <si>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</si>
  <si>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</si>
  <si>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</si>
  <si>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</si>
  <si>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</si>
  <si>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</si>
  <si>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</si>
  <si>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</si>
  <si>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</si>
  <si>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</si>
  <si>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</si>
  <si>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</si>
  <si>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</si>
  <si>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</si>
  <si>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</si>
  <si>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</si>
  <si>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</si>
  <si>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</si>
  <si>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</si>
  <si>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</si>
  <si>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</si>
  <si>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</si>
  <si>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</si>
  <si>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</si>
  <si>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</si>
  <si>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</si>
  <si>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</si>
  <si>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</si>
  <si>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</si>
  <si>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</si>
  <si>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</si>
  <si>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</si>
  <si>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</si>
  <si>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</si>
  <si>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</si>
  <si>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</si>
  <si>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</si>
  <si>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</si>
  <si>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</si>
  <si>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</si>
  <si>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</si>
  <si>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</si>
  <si>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</si>
  <si>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</si>
  <si>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</si>
  <si>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</si>
  <si>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</si>
  <si>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</si>
  <si>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</si>
  <si>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</si>
  <si>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</si>
  <si>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</si>
  <si>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</si>
  <si>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</si>
  <si>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</si>
  <si>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</si>
  <si>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</si>
  <si>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</si>
  <si>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</si>
  <si>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</si>
  <si>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</si>
  <si>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স্বাক্ষরিত/-</t>
  </si>
  <si>
    <t>চাহিদা স্থিতিশীল থাকায়</t>
  </si>
  <si>
    <t>সোয়াবিন তেল, পাম তেল</t>
  </si>
  <si>
    <t>মিষ্টিকুমড়া, পটল,</t>
  </si>
  <si>
    <t xml:space="preserve">            তারিখঃ 1৬/১০/2022 খ্রিঃ।</t>
  </si>
  <si>
    <t>1৬/১০/২০২2</t>
  </si>
  <si>
    <t>1৬/১০/২০২২</t>
  </si>
  <si>
    <t>1৬/১০/২০২১</t>
  </si>
  <si>
    <t>স্মারক নং ১২.০২.1000.221.16.০19.১8.74৮</t>
  </si>
  <si>
    <t>বাৎসরিক (হ্রাস/বৃদ্ধি)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</si>
</sst>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81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86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 t="str">
        <f>P11</f>
        <v xml:space="preserve"> 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-2.1276595744680851</v>
      </c>
      <c r="K19" s="28">
        <v>75</v>
      </c>
      <c r="L19" s="40" t="s">
        <v>11</v>
      </c>
      <c r="M19" s="52">
        <v>100</v>
      </c>
      <c r="N19" s="30">
        <f t="shared" si="1"/>
        <v>31.428571428571427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72</v>
      </c>
      <c r="E21" s="40" t="s">
        <v>11</v>
      </c>
      <c r="F21" s="52">
        <v>75</v>
      </c>
      <c r="G21" s="28">
        <v>72</v>
      </c>
      <c r="H21" s="40" t="s">
        <v>11</v>
      </c>
      <c r="I21" s="52">
        <v>75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8.8888888888888893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50</v>
      </c>
      <c r="L25" s="40" t="s">
        <v>11</v>
      </c>
      <c r="M25" s="52">
        <v>55</v>
      </c>
      <c r="N25" s="30">
        <f t="shared" si="1"/>
        <v>-19.047619047619047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35</v>
      </c>
      <c r="H26" s="40" t="s">
        <v>11</v>
      </c>
      <c r="I26" s="52">
        <v>38</v>
      </c>
      <c r="J26" s="30">
        <f t="shared" si="0"/>
        <v>0</v>
      </c>
      <c r="K26" s="28">
        <v>45</v>
      </c>
      <c r="L26" s="40" t="s">
        <v>11</v>
      </c>
      <c r="M26" s="52">
        <v>48</v>
      </c>
      <c r="N26" s="30">
        <f t="shared" si="1"/>
        <v>-21.50537634408602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100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27.27272727272727</v>
      </c>
      <c r="K29" s="28">
        <v>150</v>
      </c>
      <c r="L29" s="40" t="s">
        <v>11</v>
      </c>
      <c r="M29" s="52">
        <v>155</v>
      </c>
      <c r="N29" s="30">
        <f t="shared" si="1"/>
        <v>-8.1967213114754092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22</v>
      </c>
      <c r="H30" s="40" t="s">
        <v>11</v>
      </c>
      <c r="I30" s="52">
        <v>25</v>
      </c>
      <c r="J30" s="30">
        <f t="shared" si="0"/>
        <v>12.76595744680851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35</v>
      </c>
      <c r="H31" s="40" t="s">
        <v>11</v>
      </c>
      <c r="I31" s="52">
        <v>40</v>
      </c>
      <c r="J31" s="30">
        <f t="shared" si="0"/>
        <v>46.666666666666664</v>
      </c>
      <c r="K31" s="28">
        <v>60</v>
      </c>
      <c r="L31" s="40" t="s">
        <v>11</v>
      </c>
      <c r="M31" s="52">
        <v>65</v>
      </c>
      <c r="N31" s="30">
        <f t="shared" si="1"/>
        <v>-12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15</v>
      </c>
      <c r="H32" s="40" t="s">
        <v>11</v>
      </c>
      <c r="I32" s="52">
        <v>20</v>
      </c>
      <c r="J32" s="30">
        <f t="shared" si="0"/>
        <v>28.571428571428569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15.384615384615385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25</v>
      </c>
      <c r="H34" s="40" t="s">
        <v>11</v>
      </c>
      <c r="I34" s="52">
        <v>30</v>
      </c>
      <c r="J34" s="30">
        <f t="shared" si="0"/>
        <v>54.54545454545454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40</v>
      </c>
      <c r="H35" s="40" t="s">
        <v>11</v>
      </c>
      <c r="I35" s="52">
        <v>50</v>
      </c>
      <c r="J35" s="30">
        <f t="shared" si="0"/>
        <v>22.222222222222221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/>
      <c r="E38" s="40" t="s">
        <v>11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-100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460</v>
      </c>
      <c r="G41" s="28">
        <v>450</v>
      </c>
      <c r="H41" s="40" t="s">
        <v>11</v>
      </c>
      <c r="I41" s="52">
        <v>460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-7.1428571428571423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40</v>
      </c>
      <c r="H45" s="40" t="s">
        <v>11</v>
      </c>
      <c r="I45" s="52">
        <v>42</v>
      </c>
      <c r="J45" s="30">
        <f t="shared" si="0"/>
        <v>14.634146341463413</v>
      </c>
      <c r="K45" s="28">
        <v>36</v>
      </c>
      <c r="L45" s="40" t="s">
        <v>11</v>
      </c>
      <c r="M45" s="52">
        <v>38</v>
      </c>
      <c r="N45" s="30">
        <f t="shared" si="1"/>
        <v>27.027027027027028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90</v>
      </c>
      <c r="E46" s="40" t="s">
        <v>11</v>
      </c>
      <c r="F46" s="52">
        <v>95</v>
      </c>
      <c r="G46" s="28">
        <v>88</v>
      </c>
      <c r="H46" s="40" t="s">
        <v>11</v>
      </c>
      <c r="I46" s="52">
        <v>90</v>
      </c>
      <c r="J46" s="30">
        <f t="shared" si="0"/>
        <v>3.9325842696629212</v>
      </c>
      <c r="K46" s="28">
        <v>78</v>
      </c>
      <c r="L46" s="40" t="s">
        <v>11</v>
      </c>
      <c r="M46" s="52">
        <v>80</v>
      </c>
      <c r="N46" s="30">
        <f t="shared" si="1"/>
        <v>17.088607594936708</v>
      </c>
    </row>
    <row r="47" spans="1:17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78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80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79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29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77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2022-10-16T03:59:41Z</cp:lastPrinted>
  <dcterms:created xsi:type="dcterms:W3CDTF">2020-07-12T06:32:53Z</dcterms:created>
  <dcterms:modified xsi:type="dcterms:W3CDTF">2022-10-16T05:45:29Z</dcterms:modified>
</cp:coreProperties>
</file>