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<sst xmlns="http://schemas.openxmlformats.org/spreadsheetml/2006/main" count="220" uniqueCount="76">
  <si>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</si>
  <si>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</si>
  <si>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</si>
  <si>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</si>
  <si>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</si>
  <si>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</si>
  <si>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</si>
  <si>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</si>
  <si>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</si>
  <si>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</si>
  <si>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</si>
  <si>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</si>
  <si>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</si>
  <si>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</si>
  <si>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</si>
  <si>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</si>
  <si>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</si>
  <si>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</si>
  <si>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</si>
  <si>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</si>
  <si>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</si>
  <si>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</si>
  <si>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</si>
  <si>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</si>
  <si>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</si>
  <si>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</si>
  <si>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</si>
  <si>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</si>
  <si>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</si>
  <si>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</si>
  <si>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</si>
  <si>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</si>
  <si>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</si>
  <si>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</si>
  <si>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</si>
  <si>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</si>
  <si>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</si>
  <si>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</si>
  <si>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</si>
  <si>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</si>
  <si>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</si>
  <si>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</si>
  <si>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</si>
  <si>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</si>
  <si>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</si>
  <si>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</si>
  <si>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</si>
  <si>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</si>
  <si>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</si>
  <si>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</si>
  <si>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</si>
  <si>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</si>
  <si>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</si>
  <si>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</si>
  <si>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</si>
  <si>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</si>
  <si>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</si>
  <si>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</si>
  <si>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</si>
  <si>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</si>
  <si>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</si>
  <si>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</si>
  <si>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</si>
  <si>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</si>
  <si>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</si>
  <si>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</si>
  <si>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</si>
  <si>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</si>
  <si>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কম, মূল্য বৃদ্ধি</t>
  </si>
  <si>
    <t>তারিখঃ 01-08-২০২১ খ্রিঃ</t>
  </si>
  <si>
    <t>স্মারক নং 12.02.0050.400.16.001.12-১০37</t>
  </si>
  <si>
    <t>01/08/2021</t>
  </si>
  <si>
    <t>01/07/২০২1</t>
  </si>
  <si>
    <t>01/08/২০২০</t>
  </si>
  <si>
    <t>ধানের দাম বৃদ্ধি পাওয়ায় মূল্য বৃদ্ধি</t>
  </si>
  <si>
    <t>সরবরাহ বেশি,মূল্য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</si>
</sst>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F11" sqref="F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70</v>
      </c>
      <c r="B6" s="98"/>
      <c r="C6" s="98"/>
      <c r="D6" s="98"/>
      <c r="E6" s="98"/>
      <c r="F6" s="98"/>
      <c r="H6" s="44"/>
      <c r="I6" s="29"/>
      <c r="J6" s="90" t="s">
        <v>69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71</v>
      </c>
      <c r="E10" s="106"/>
      <c r="F10" s="107"/>
      <c r="G10" s="108" t="s">
        <v>72</v>
      </c>
      <c r="H10" s="109"/>
      <c r="I10" s="110"/>
      <c r="J10" s="93"/>
      <c r="K10" s="94" t="s">
        <v>73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52</v>
      </c>
      <c r="H12" s="43"/>
      <c r="I12" s="49">
        <v>54</v>
      </c>
      <c r="J12" s="30">
        <f t="shared" si="0"/>
        <v>15.09433962264151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50</v>
      </c>
      <c r="H13" s="43" t="s">
        <v>11</v>
      </c>
      <c r="I13" s="49">
        <v>58</v>
      </c>
      <c r="J13" s="30">
        <f t="shared" ref="J13:J45" si="2">((D13+F13)/2-(G13+I13)/2)/((G13+I13)/2)*100</f>
        <v>-1.8518518518518516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33</v>
      </c>
      <c r="J15" s="30">
        <f t="shared" si="2"/>
        <v>7.6923076923076925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70</v>
      </c>
      <c r="H19" s="43" t="s">
        <v>11</v>
      </c>
      <c r="I19" s="49">
        <v>75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50</v>
      </c>
      <c r="G23" s="48">
        <v>52</v>
      </c>
      <c r="H23" s="43" t="s">
        <v>11</v>
      </c>
      <c r="I23" s="49">
        <v>55</v>
      </c>
      <c r="J23" s="30">
        <f t="shared" si="2"/>
        <v>-11.214953271028037</v>
      </c>
      <c r="K23" s="27">
        <v>44</v>
      </c>
      <c r="L23" s="43" t="s">
        <v>11</v>
      </c>
      <c r="M23" s="27">
        <v>46</v>
      </c>
      <c r="N23" s="30">
        <f t="shared" si="3"/>
        <v>5.5555555555555554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36</v>
      </c>
      <c r="G24" s="48">
        <v>38</v>
      </c>
      <c r="H24" s="43" t="s">
        <v>11</v>
      </c>
      <c r="I24" s="49">
        <v>40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70</v>
      </c>
      <c r="E25" s="43" t="s">
        <v>11</v>
      </c>
      <c r="F25" s="27">
        <v>80</v>
      </c>
      <c r="G25" s="48">
        <v>60</v>
      </c>
      <c r="H25" s="43" t="s">
        <v>11</v>
      </c>
      <c r="I25" s="49">
        <v>80</v>
      </c>
      <c r="J25" s="30">
        <f t="shared" si="2"/>
        <v>7.1428571428571423</v>
      </c>
      <c r="K25" s="27">
        <v>100</v>
      </c>
      <c r="L25" s="43" t="s">
        <v>11</v>
      </c>
      <c r="M25" s="27">
        <v>120</v>
      </c>
      <c r="N25" s="30">
        <f t="shared" si="3"/>
        <v>-31.818181818181817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150</v>
      </c>
      <c r="E26" s="43" t="s">
        <v>11</v>
      </c>
      <c r="F26" s="27">
        <v>160</v>
      </c>
      <c r="G26" s="48">
        <v>130</v>
      </c>
      <c r="H26" s="43" t="s">
        <v>11</v>
      </c>
      <c r="I26" s="49">
        <v>140</v>
      </c>
      <c r="J26" s="30">
        <f t="shared" si="2"/>
        <v>14.814814814814813</v>
      </c>
      <c r="K26" s="27">
        <v>90</v>
      </c>
      <c r="L26" s="43" t="s">
        <v>11</v>
      </c>
      <c r="M26" s="27">
        <v>100</v>
      </c>
      <c r="N26" s="30">
        <f t="shared" si="3"/>
        <v>63.157894736842103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80</v>
      </c>
      <c r="H27" s="43" t="s">
        <v>11</v>
      </c>
      <c r="I27" s="49">
        <v>120</v>
      </c>
      <c r="J27" s="30">
        <f t="shared" si="2"/>
        <v>-10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24</v>
      </c>
      <c r="H28" s="43" t="s">
        <v>11</v>
      </c>
      <c r="I28" s="49">
        <v>25</v>
      </c>
      <c r="J28" s="30">
        <f t="shared" si="2"/>
        <v>-22.448979591836736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20</v>
      </c>
      <c r="E29" s="43" t="s">
        <v>11</v>
      </c>
      <c r="F29" s="27">
        <v>22</v>
      </c>
      <c r="G29" s="48">
        <v>45</v>
      </c>
      <c r="H29" s="43" t="s">
        <v>11</v>
      </c>
      <c r="I29" s="49">
        <v>50</v>
      </c>
      <c r="J29" s="30">
        <f t="shared" si="2"/>
        <v>-55.78947368421052</v>
      </c>
      <c r="K29" s="27">
        <v>25</v>
      </c>
      <c r="L29" s="43" t="s">
        <v>11</v>
      </c>
      <c r="M29" s="27">
        <v>30</v>
      </c>
      <c r="N29" s="30">
        <f t="shared" si="3"/>
        <v>-23.636363636363637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30</v>
      </c>
      <c r="H30" s="43" t="s">
        <v>11</v>
      </c>
      <c r="I30" s="49">
        <v>35</v>
      </c>
      <c r="J30" s="30">
        <f t="shared" si="2"/>
        <v>-58.461538461538467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16</v>
      </c>
      <c r="H31" s="43" t="s">
        <v>11</v>
      </c>
      <c r="I31" s="49">
        <v>18</v>
      </c>
      <c r="J31" s="30">
        <f t="shared" si="2"/>
        <v>61.764705882352942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15</v>
      </c>
      <c r="E32" s="43" t="s">
        <v>11</v>
      </c>
      <c r="F32" s="27">
        <v>20</v>
      </c>
      <c r="G32" s="48">
        <v>25</v>
      </c>
      <c r="H32" s="43" t="s">
        <v>11</v>
      </c>
      <c r="I32" s="49">
        <v>30</v>
      </c>
      <c r="J32" s="30">
        <f t="shared" si="2"/>
        <v>-36.363636363636367</v>
      </c>
      <c r="K32" s="27">
        <v>20</v>
      </c>
      <c r="L32" s="43" t="s">
        <v>11</v>
      </c>
      <c r="M32" s="27">
        <v>25</v>
      </c>
      <c r="N32" s="30">
        <f t="shared" si="3"/>
        <v>-22.222222222222221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100</v>
      </c>
      <c r="E33" s="43" t="s">
        <v>11</v>
      </c>
      <c r="F33" s="27">
        <v>120</v>
      </c>
      <c r="G33" s="48">
        <v>40</v>
      </c>
      <c r="H33" s="43" t="s">
        <v>11</v>
      </c>
      <c r="I33" s="49">
        <v>50</v>
      </c>
      <c r="J33" s="30">
        <f t="shared" si="2"/>
        <v>144.44444444444443</v>
      </c>
      <c r="K33" s="27">
        <v>50</v>
      </c>
      <c r="L33" s="43" t="s">
        <v>11</v>
      </c>
      <c r="M33" s="27">
        <v>60</v>
      </c>
      <c r="N33" s="30">
        <f t="shared" si="3"/>
        <v>100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210</v>
      </c>
      <c r="E34" s="43" t="s">
        <v>11</v>
      </c>
      <c r="F34" s="27">
        <v>230</v>
      </c>
      <c r="G34" s="48">
        <v>240</v>
      </c>
      <c r="H34" s="43" t="s">
        <v>11</v>
      </c>
      <c r="I34" s="49">
        <v>250</v>
      </c>
      <c r="J34" s="30">
        <f t="shared" si="2"/>
        <v>-10.204081632653061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210</v>
      </c>
      <c r="E35" s="43" t="s">
        <v>11</v>
      </c>
      <c r="F35" s="27">
        <v>220</v>
      </c>
      <c r="G35" s="48">
        <v>230</v>
      </c>
      <c r="H35" s="43" t="s">
        <v>11</v>
      </c>
      <c r="I35" s="49">
        <v>240</v>
      </c>
      <c r="J35" s="30">
        <f t="shared" si="2"/>
        <v>-8.5106382978723403</v>
      </c>
      <c r="K35" s="27">
        <v>170</v>
      </c>
      <c r="L35" s="43" t="s">
        <v>11</v>
      </c>
      <c r="M35" s="27">
        <v>180</v>
      </c>
      <c r="N35" s="30">
        <f t="shared" si="3"/>
        <v>22.857142857142858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400</v>
      </c>
      <c r="H39" s="43" t="s">
        <v>11</v>
      </c>
      <c r="I39" s="49">
        <v>410</v>
      </c>
      <c r="J39" s="30">
        <f t="shared" si="2"/>
        <v>-4.9382716049382713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180</v>
      </c>
      <c r="E40" s="43" t="s">
        <v>11</v>
      </c>
      <c r="F40" s="27">
        <v>190</v>
      </c>
      <c r="G40" s="48">
        <v>190</v>
      </c>
      <c r="H40" s="43" t="s">
        <v>11</v>
      </c>
      <c r="I40" s="49">
        <v>200</v>
      </c>
      <c r="J40" s="30">
        <f t="shared" si="2"/>
        <v>-5.1282051282051277</v>
      </c>
      <c r="K40" s="27">
        <v>230</v>
      </c>
      <c r="L40" s="43" t="s">
        <v>11</v>
      </c>
      <c r="M40" s="27">
        <v>250</v>
      </c>
      <c r="N40" s="30">
        <f t="shared" si="3"/>
        <v>-22.916666666666664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110</v>
      </c>
      <c r="E41" s="43" t="s">
        <v>11</v>
      </c>
      <c r="F41" s="27">
        <v>120</v>
      </c>
      <c r="G41" s="48">
        <v>140</v>
      </c>
      <c r="H41" s="43" t="s">
        <v>11</v>
      </c>
      <c r="I41" s="49">
        <v>150</v>
      </c>
      <c r="J41" s="30">
        <f t="shared" si="2"/>
        <v>-20.689655172413794</v>
      </c>
      <c r="K41" s="27">
        <v>160</v>
      </c>
      <c r="L41" s="43" t="s">
        <v>11</v>
      </c>
      <c r="M41" s="27">
        <v>180</v>
      </c>
      <c r="N41" s="30">
        <f t="shared" si="3"/>
        <v>-32.352941176470587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35</v>
      </c>
      <c r="J43" s="30">
        <f t="shared" si="2"/>
        <v>1.4492753623188406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15</v>
      </c>
      <c r="B54" s="63"/>
      <c r="C54" s="64" t="s">
        <v>75</v>
      </c>
      <c r="D54" s="65"/>
      <c r="E54" s="65"/>
      <c r="F54" s="66"/>
      <c r="G54" s="64" t="s">
        <v>25</v>
      </c>
      <c r="H54" s="65"/>
      <c r="I54" s="65"/>
      <c r="J54" s="66"/>
      <c r="K54" s="73" t="s">
        <v>74</v>
      </c>
      <c r="L54" s="74"/>
      <c r="M54" s="74"/>
      <c r="N54" s="75"/>
    </row>
    <row r="55" spans="1:16" ht="30.75" customHeight="1">
      <c r="A55" s="100" t="s">
        <v>65</v>
      </c>
      <c r="B55" s="101"/>
      <c r="C55" s="64" t="s">
        <v>75</v>
      </c>
      <c r="D55" s="65"/>
      <c r="E55" s="65"/>
      <c r="F55" s="66"/>
      <c r="G55" s="76" t="s">
        <v>3</v>
      </c>
      <c r="H55" s="71"/>
      <c r="I55" s="71"/>
      <c r="J55" s="72"/>
      <c r="K55" s="77" t="s">
        <v>68</v>
      </c>
      <c r="L55" s="102"/>
      <c r="M55" s="102"/>
      <c r="N55" s="103"/>
      <c r="O55" s="8"/>
    </row>
    <row r="56" spans="1:16" ht="30.75" customHeight="1">
      <c r="A56" s="62"/>
      <c r="B56" s="104"/>
      <c r="C56" s="64"/>
      <c r="D56" s="65"/>
      <c r="E56" s="65"/>
      <c r="F56" s="66"/>
      <c r="G56" s="76" t="s">
        <v>59</v>
      </c>
      <c r="H56" s="71"/>
      <c r="I56" s="71"/>
      <c r="J56" s="72"/>
      <c r="K56" s="77" t="s">
        <v>68</v>
      </c>
      <c r="L56" s="78"/>
      <c r="M56" s="78"/>
      <c r="N56" s="79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7"/>
      <c r="L57" s="78"/>
      <c r="M57" s="78"/>
      <c r="N57" s="79"/>
    </row>
    <row r="58" spans="1:16" ht="30.75" customHeight="1">
      <c r="A58" s="62"/>
      <c r="B58" s="54"/>
      <c r="C58" s="67"/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2021-07-26T05:50:28Z</cp:lastPrinted>
  <dcterms:created xsi:type="dcterms:W3CDTF">2020-07-12T06:32:53Z</dcterms:created>
  <dcterms:modified xsi:type="dcterms:W3CDTF">2021-08-01T06:00:36Z</dcterms:modified>
</cp:coreProperties>
</file>