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<sst xmlns="http://schemas.openxmlformats.org/spreadsheetml/2006/main" count="248" uniqueCount="92">
  <si>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</si>
  <si>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</si>
  <si>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</si>
  <si>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</si>
  <si>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</si>
  <si>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</si>
  <si>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</si>
  <si>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</si>
  <si>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</si>
  <si>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</si>
  <si>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</si>
  <si>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</si>
  <si>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</si>
  <si>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</si>
  <si>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</si>
  <si>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</si>
  <si>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</si>
  <si>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</si>
  <si>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</si>
  <si>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</si>
  <si>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</si>
  <si>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</si>
  <si>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</si>
  <si>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</si>
  <si>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</si>
  <si>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</si>
  <si>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</si>
  <si>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</si>
  <si>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</si>
  <si>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</si>
  <si>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</si>
  <si>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</si>
  <si>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</si>
  <si>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</si>
  <si>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</si>
  <si>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</si>
  <si>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</si>
  <si>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</si>
  <si>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</si>
  <si>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</si>
  <si>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</si>
  <si>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</si>
  <si>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</si>
  <si>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</si>
  <si>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</si>
  <si>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</si>
  <si>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</si>
  <si>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</si>
  <si>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</si>
  <si>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</si>
  <si>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</si>
  <si>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</si>
  <si>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</si>
  <si>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</si>
  <si>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</si>
  <si>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</si>
  <si>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</si>
  <si>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</si>
  <si>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</si>
  <si>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</si>
  <si>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</si>
  <si>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</si>
  <si>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</si>
  <si>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</si>
  <si>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</si>
  <si>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</si>
  <si>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</si>
  <si>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</si>
  <si>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</si>
  <si>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</si>
  <si>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</si>
  <si>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</si>
  <si>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</si>
  <si>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</si>
  <si>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</si>
  <si>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</si>
  <si>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ডিমঃ মুরগি (দেশী),ডিমঃফার্ম</t>
  </si>
  <si>
    <t>মুরগি (ব্রয়লার),কাতল মাছ</t>
  </si>
  <si>
    <t>আলু হল্যান্ড,রসুন (আমদানীকৃত)</t>
  </si>
  <si>
    <t>মোরগ-মুরগি (দেশী) ,মোরগ-মুরগি (কক/সোনালী)</t>
  </si>
  <si>
    <t xml:space="preserve">ছোলা কলাই </t>
  </si>
  <si>
    <t>সয়াবিন তেল-(খোলা),পাম তেল-(খোলা)</t>
  </si>
  <si>
    <t>চাল সরু (মিনিকেট),চাল-(মাঝারী),</t>
  </si>
  <si>
    <t>আদা (আমদানীকৃত),রসুন (দেশী)</t>
  </si>
  <si>
    <t>চাল-(মোটা),</t>
  </si>
  <si>
    <t>13/07/২০২1</t>
  </si>
  <si>
    <t>13/০6/২০২১</t>
  </si>
  <si>
    <t>13/07/২০2০</t>
  </si>
  <si>
    <t xml:space="preserve">স্মারক নং ১২.০২.1000.5০০.16.০19.১8-5৮9 </t>
  </si>
  <si>
    <t xml:space="preserve">            তারিখঃ 13/07/2021 খ্রিঃ।</t>
  </si>
  <si>
    <t>মিষ্টিকুমড়া,কাঁচামরিচ</t>
  </si>
  <si>
    <t>কাঁচাপেপে, পটল, মশুর ডাল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</si>
</sst>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D18" sqref="D1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67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61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88</v>
      </c>
      <c r="B8" s="99"/>
      <c r="C8" s="99"/>
      <c r="D8" s="99"/>
      <c r="E8" s="99"/>
      <c r="F8" s="99"/>
      <c r="G8" s="17"/>
      <c r="H8" s="41"/>
      <c r="I8" s="29"/>
      <c r="J8" s="100" t="s">
        <v>89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85</v>
      </c>
      <c r="E12" s="113"/>
      <c r="F12" s="114"/>
      <c r="G12" s="115" t="s">
        <v>86</v>
      </c>
      <c r="H12" s="116"/>
      <c r="I12" s="117"/>
      <c r="J12" s="111"/>
      <c r="K12" s="118" t="s">
        <v>87</v>
      </c>
      <c r="L12" s="119"/>
      <c r="M12" s="120"/>
      <c r="N12" s="111"/>
      <c r="Q12" s="2" t="s">
        <v>75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55</v>
      </c>
      <c r="H14" s="40" t="s">
        <v>13</v>
      </c>
      <c r="I14" s="52">
        <v>58</v>
      </c>
      <c r="J14" s="30">
        <f t="shared" si="0"/>
        <v>4.4247787610619467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48</v>
      </c>
      <c r="E15" s="40" t="s">
        <v>13</v>
      </c>
      <c r="F15" s="52">
        <v>50</v>
      </c>
      <c r="G15" s="28">
        <v>46</v>
      </c>
      <c r="H15" s="40" t="s">
        <v>13</v>
      </c>
      <c r="I15" s="52">
        <v>48</v>
      </c>
      <c r="J15" s="30">
        <f t="shared" si="0"/>
        <v>4.2553191489361701</v>
      </c>
      <c r="K15" s="28">
        <v>40</v>
      </c>
      <c r="L15" s="40" t="s">
        <v>13</v>
      </c>
      <c r="M15" s="28">
        <v>40</v>
      </c>
      <c r="N15" s="30">
        <f t="shared" si="1"/>
        <v>22.5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45</v>
      </c>
      <c r="G16" s="28">
        <v>40</v>
      </c>
      <c r="H16" s="40" t="s">
        <v>13</v>
      </c>
      <c r="I16" s="52">
        <v>42</v>
      </c>
      <c r="J16" s="30">
        <f t="shared" si="0"/>
        <v>7.3170731707317067</v>
      </c>
      <c r="K16" s="28">
        <v>32</v>
      </c>
      <c r="L16" s="40" t="s">
        <v>13</v>
      </c>
      <c r="M16" s="28">
        <v>32</v>
      </c>
      <c r="N16" s="30">
        <f t="shared" si="1"/>
        <v>37.5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34</v>
      </c>
      <c r="H17" s="40" t="s">
        <v>13</v>
      </c>
      <c r="I17" s="52">
        <v>35</v>
      </c>
      <c r="J17" s="30">
        <f t="shared" si="0"/>
        <v>2.8985507246376812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75</v>
      </c>
      <c r="H19" s="40" t="s">
        <v>13</v>
      </c>
      <c r="I19" s="52">
        <v>100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8.8888888888888893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120</v>
      </c>
      <c r="E22" s="40" t="s">
        <v>13</v>
      </c>
      <c r="F22" s="52">
        <v>122</v>
      </c>
      <c r="G22" s="28">
        <v>125</v>
      </c>
      <c r="H22" s="40" t="s">
        <v>13</v>
      </c>
      <c r="I22" s="52">
        <v>126</v>
      </c>
      <c r="J22" s="30">
        <f t="shared" si="0"/>
        <v>-3.5856573705179287</v>
      </c>
      <c r="K22" s="28">
        <v>84</v>
      </c>
      <c r="L22" s="40" t="s">
        <v>13</v>
      </c>
      <c r="M22" s="28">
        <v>86</v>
      </c>
      <c r="N22" s="30">
        <f t="shared" si="1"/>
        <v>42.352941176470587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110</v>
      </c>
      <c r="E23" s="40" t="s">
        <v>13</v>
      </c>
      <c r="F23" s="52">
        <v>112</v>
      </c>
      <c r="G23" s="28">
        <v>113</v>
      </c>
      <c r="H23" s="40" t="s">
        <v>13</v>
      </c>
      <c r="I23" s="52">
        <v>114</v>
      </c>
      <c r="J23" s="30">
        <f t="shared" si="0"/>
        <v>-2.2026431718061676</v>
      </c>
      <c r="K23" s="28">
        <v>74</v>
      </c>
      <c r="L23" s="40" t="s">
        <v>13</v>
      </c>
      <c r="M23" s="28">
        <v>75</v>
      </c>
      <c r="N23" s="30">
        <f t="shared" si="1"/>
        <v>48.993288590604031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680</v>
      </c>
      <c r="E24" s="40" t="s">
        <v>13</v>
      </c>
      <c r="F24" s="52">
        <v>690</v>
      </c>
      <c r="G24" s="28">
        <v>680</v>
      </c>
      <c r="H24" s="40" t="s">
        <v>13</v>
      </c>
      <c r="I24" s="52">
        <v>690</v>
      </c>
      <c r="J24" s="30">
        <f>((D24+F24)/2-(G24+I24)/2)/((G24+I24)/2)*100</f>
        <v>0</v>
      </c>
      <c r="K24" s="28">
        <v>500</v>
      </c>
      <c r="L24" s="40" t="s">
        <v>13</v>
      </c>
      <c r="M24" s="28">
        <v>535</v>
      </c>
      <c r="N24" s="30">
        <f t="shared" si="1"/>
        <v>32.367149758454104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48</v>
      </c>
      <c r="E25" s="40" t="s">
        <v>13</v>
      </c>
      <c r="F25" s="52">
        <v>50</v>
      </c>
      <c r="G25" s="28">
        <v>48</v>
      </c>
      <c r="H25" s="40" t="s">
        <v>13</v>
      </c>
      <c r="I25" s="52">
        <v>50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-47.027027027027032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70</v>
      </c>
      <c r="E27" s="40" t="s">
        <v>13</v>
      </c>
      <c r="F27" s="52">
        <v>75</v>
      </c>
      <c r="G27" s="28">
        <v>70</v>
      </c>
      <c r="H27" s="40" t="s">
        <v>13</v>
      </c>
      <c r="I27" s="52">
        <v>75</v>
      </c>
      <c r="J27" s="30">
        <f t="shared" si="0"/>
        <v>0</v>
      </c>
      <c r="K27" s="28">
        <v>180</v>
      </c>
      <c r="L27" s="40" t="s">
        <v>13</v>
      </c>
      <c r="M27" s="28">
        <v>190</v>
      </c>
      <c r="N27" s="30">
        <f t="shared" si="1"/>
        <v>-60.810810810810814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125</v>
      </c>
      <c r="E28" s="40" t="s">
        <v>13</v>
      </c>
      <c r="F28" s="52">
        <v>130</v>
      </c>
      <c r="G28" s="28">
        <v>120</v>
      </c>
      <c r="H28" s="40" t="s">
        <v>13</v>
      </c>
      <c r="I28" s="52">
        <v>125</v>
      </c>
      <c r="J28" s="30">
        <f t="shared" si="0"/>
        <v>4.0816326530612246</v>
      </c>
      <c r="K28" s="28">
        <v>200</v>
      </c>
      <c r="L28" s="40" t="s">
        <v>13</v>
      </c>
      <c r="M28" s="28">
        <v>210</v>
      </c>
      <c r="N28" s="30">
        <f t="shared" si="1"/>
        <v>-37.804878048780488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200</v>
      </c>
      <c r="E29" s="40" t="s">
        <v>13</v>
      </c>
      <c r="F29" s="52">
        <v>210</v>
      </c>
      <c r="G29" s="28">
        <v>140</v>
      </c>
      <c r="H29" s="40" t="s">
        <v>13</v>
      </c>
      <c r="I29" s="52">
        <v>145</v>
      </c>
      <c r="J29" s="30">
        <f t="shared" si="0"/>
        <v>43.859649122807014</v>
      </c>
      <c r="K29" s="28">
        <v>140</v>
      </c>
      <c r="L29" s="40" t="s">
        <v>13</v>
      </c>
      <c r="M29" s="28">
        <v>150</v>
      </c>
      <c r="N29" s="30">
        <f t="shared" si="1"/>
        <v>41.379310344827587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22</v>
      </c>
      <c r="E30" s="40" t="s">
        <v>13</v>
      </c>
      <c r="F30" s="52">
        <v>24</v>
      </c>
      <c r="G30" s="28">
        <v>18</v>
      </c>
      <c r="H30" s="40" t="s">
        <v>13</v>
      </c>
      <c r="I30" s="52">
        <v>20</v>
      </c>
      <c r="J30" s="30">
        <f t="shared" si="0"/>
        <v>21.052631578947366</v>
      </c>
      <c r="K30" s="28">
        <v>18</v>
      </c>
      <c r="L30" s="40" t="s">
        <v>13</v>
      </c>
      <c r="M30" s="28">
        <v>20</v>
      </c>
      <c r="N30" s="30">
        <f t="shared" si="1"/>
        <v>21.052631578947366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50</v>
      </c>
      <c r="E31" s="40" t="s">
        <v>13</v>
      </c>
      <c r="F31" s="52">
        <v>55</v>
      </c>
      <c r="G31" s="28">
        <v>50</v>
      </c>
      <c r="H31" s="40" t="s">
        <v>13</v>
      </c>
      <c r="I31" s="52">
        <v>55</v>
      </c>
      <c r="J31" s="30">
        <f t="shared" si="0"/>
        <v>0</v>
      </c>
      <c r="K31" s="28">
        <v>25</v>
      </c>
      <c r="L31" s="40" t="s">
        <v>13</v>
      </c>
      <c r="M31" s="28">
        <v>30</v>
      </c>
      <c r="N31" s="30">
        <f t="shared" si="1"/>
        <v>90.909090909090907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30</v>
      </c>
      <c r="E32" s="40" t="s">
        <v>13</v>
      </c>
      <c r="F32" s="52">
        <v>35</v>
      </c>
      <c r="G32" s="28">
        <v>35</v>
      </c>
      <c r="H32" s="40" t="s">
        <v>13</v>
      </c>
      <c r="I32" s="52">
        <v>40</v>
      </c>
      <c r="J32" s="30">
        <f t="shared" si="0"/>
        <v>-13.333333333333334</v>
      </c>
      <c r="K32" s="28">
        <v>20</v>
      </c>
      <c r="L32" s="40" t="s">
        <v>13</v>
      </c>
      <c r="M32" s="28">
        <v>22</v>
      </c>
      <c r="N32" s="30">
        <f t="shared" si="1"/>
        <v>54.761904761904766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20</v>
      </c>
      <c r="H33" s="40" t="s">
        <v>13</v>
      </c>
      <c r="I33" s="52">
        <v>25</v>
      </c>
      <c r="J33" s="30">
        <f t="shared" si="0"/>
        <v>22.222222222222221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30</v>
      </c>
      <c r="H34" s="40" t="s">
        <v>13</v>
      </c>
      <c r="I34" s="52">
        <v>35</v>
      </c>
      <c r="J34" s="30">
        <f t="shared" si="0"/>
        <v>-15.384615384615385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35</v>
      </c>
      <c r="E35" s="40" t="s">
        <v>13</v>
      </c>
      <c r="F35" s="52">
        <v>40</v>
      </c>
      <c r="G35" s="28">
        <v>30</v>
      </c>
      <c r="H35" s="40" t="s">
        <v>13</v>
      </c>
      <c r="I35" s="52">
        <v>35</v>
      </c>
      <c r="J35" s="30">
        <f t="shared" si="0"/>
        <v>15.384615384615385</v>
      </c>
      <c r="K35" s="28">
        <v>50</v>
      </c>
      <c r="L35" s="40" t="s">
        <v>13</v>
      </c>
      <c r="M35" s="28">
        <v>55</v>
      </c>
      <c r="N35" s="30">
        <f t="shared" si="1"/>
        <v>-28.571428571428569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300</v>
      </c>
      <c r="G36" s="28">
        <v>230</v>
      </c>
      <c r="H36" s="40" t="s">
        <v>13</v>
      </c>
      <c r="I36" s="52">
        <v>280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-11.666666666666666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310</v>
      </c>
      <c r="G37" s="28">
        <v>230</v>
      </c>
      <c r="H37" s="40" t="s">
        <v>13</v>
      </c>
      <c r="I37" s="52">
        <v>290</v>
      </c>
      <c r="J37" s="30">
        <f t="shared" si="0"/>
        <v>3.8461538461538463</v>
      </c>
      <c r="K37" s="28">
        <v>260</v>
      </c>
      <c r="L37" s="40" t="s">
        <v>13</v>
      </c>
      <c r="M37" s="28">
        <v>300</v>
      </c>
      <c r="N37" s="30">
        <f t="shared" si="1"/>
        <v>-3.5714285714285712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1100</v>
      </c>
      <c r="G38" s="28">
        <v>900</v>
      </c>
      <c r="H38" s="40" t="s">
        <v>13</v>
      </c>
      <c r="I38" s="52">
        <v>1400</v>
      </c>
      <c r="J38" s="30">
        <f t="shared" si="0"/>
        <v>-13.043478260869565</v>
      </c>
      <c r="K38" s="28">
        <v>500</v>
      </c>
      <c r="L38" s="40" t="s">
        <v>13</v>
      </c>
      <c r="M38" s="28">
        <v>650</v>
      </c>
      <c r="N38" s="30">
        <f t="shared" si="1"/>
        <v>73.91304347826086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125</v>
      </c>
      <c r="H39" s="40" t="s">
        <v>13</v>
      </c>
      <c r="I39" s="52">
        <v>130</v>
      </c>
      <c r="J39" s="30">
        <f t="shared" si="0"/>
        <v>3.9215686274509802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580</v>
      </c>
      <c r="G40" s="28">
        <v>560</v>
      </c>
      <c r="H40" s="40" t="s">
        <v>13</v>
      </c>
      <c r="I40" s="52">
        <v>580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7.5471698113207548</v>
      </c>
    </row>
    <row r="41" spans="1:17" ht="17.25" customHeight="1">
      <c r="A41" s="39">
        <v>29</v>
      </c>
      <c r="B41" s="37" t="s">
        <v>72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470</v>
      </c>
      <c r="H41" s="40" t="s">
        <v>13</v>
      </c>
      <c r="I41" s="52">
        <v>500</v>
      </c>
      <c r="J41" s="30">
        <f t="shared" si="0"/>
        <v>-4.1237113402061851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71</v>
      </c>
      <c r="C42" s="35" t="s">
        <v>14</v>
      </c>
      <c r="D42" s="28">
        <v>210</v>
      </c>
      <c r="E42" s="40" t="s">
        <v>13</v>
      </c>
      <c r="F42" s="52">
        <v>215</v>
      </c>
      <c r="G42" s="28">
        <v>210</v>
      </c>
      <c r="H42" s="40" t="s">
        <v>13</v>
      </c>
      <c r="I42" s="52">
        <v>215</v>
      </c>
      <c r="J42" s="30">
        <f t="shared" si="0"/>
        <v>0</v>
      </c>
      <c r="K42" s="28">
        <v>200</v>
      </c>
      <c r="L42" s="40" t="s">
        <v>13</v>
      </c>
      <c r="M42" s="28">
        <v>210</v>
      </c>
      <c r="N42" s="30">
        <f t="shared" si="1"/>
        <v>3.6585365853658534</v>
      </c>
      <c r="Q42" s="1" t="s">
        <v>52</v>
      </c>
    </row>
    <row r="43" spans="1:17" ht="17.25" customHeight="1">
      <c r="A43" s="39">
        <v>31</v>
      </c>
      <c r="B43" s="37" t="s">
        <v>74</v>
      </c>
      <c r="C43" s="35" t="s">
        <v>14</v>
      </c>
      <c r="D43" s="28">
        <v>140</v>
      </c>
      <c r="E43" s="40" t="s">
        <v>13</v>
      </c>
      <c r="F43" s="52">
        <v>145</v>
      </c>
      <c r="G43" s="28">
        <v>130</v>
      </c>
      <c r="H43" s="40">
        <v>150</v>
      </c>
      <c r="I43" s="52">
        <v>135</v>
      </c>
      <c r="J43" s="30">
        <f t="shared" si="0"/>
        <v>7.5471698113207548</v>
      </c>
      <c r="K43" s="28">
        <v>110</v>
      </c>
      <c r="L43" s="40" t="s">
        <v>13</v>
      </c>
      <c r="M43" s="28">
        <v>115</v>
      </c>
      <c r="N43" s="30">
        <f t="shared" si="1"/>
        <v>26.666666666666668</v>
      </c>
    </row>
    <row r="44" spans="1:17" ht="17.25" customHeight="1">
      <c r="A44" s="39">
        <v>32</v>
      </c>
      <c r="B44" s="37" t="s">
        <v>73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35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70</v>
      </c>
      <c r="E46" s="40" t="s">
        <v>13</v>
      </c>
      <c r="F46" s="52">
        <v>72</v>
      </c>
      <c r="G46" s="28">
        <v>70</v>
      </c>
      <c r="H46" s="40" t="s">
        <v>13</v>
      </c>
      <c r="I46" s="52">
        <v>72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8.3969465648854964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64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/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 t="s">
        <v>80</v>
      </c>
      <c r="B60" s="129"/>
      <c r="C60" s="67"/>
      <c r="D60" s="68"/>
      <c r="E60" s="68"/>
      <c r="F60" s="69"/>
      <c r="G60" s="81"/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/>
      <c r="B61" s="129"/>
      <c r="C61" s="67"/>
      <c r="D61" s="68"/>
      <c r="E61" s="68"/>
      <c r="F61" s="69"/>
      <c r="G61" s="81"/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81</v>
      </c>
      <c r="B62" s="129"/>
      <c r="C62" s="64" t="s">
        <v>57</v>
      </c>
      <c r="D62" s="65"/>
      <c r="E62" s="65"/>
      <c r="F62" s="66"/>
      <c r="G62" s="81" t="s">
        <v>82</v>
      </c>
      <c r="H62" s="82"/>
      <c r="I62" s="82"/>
      <c r="J62" s="83"/>
      <c r="K62" s="64" t="s">
        <v>62</v>
      </c>
      <c r="L62" s="65"/>
      <c r="M62" s="65"/>
      <c r="N62" s="66"/>
    </row>
    <row r="63" spans="1:17" ht="15.95" customHeight="1">
      <c r="A63" s="124" t="s">
        <v>91</v>
      </c>
      <c r="B63" s="129"/>
      <c r="C63" s="67"/>
      <c r="D63" s="68"/>
      <c r="E63" s="68"/>
      <c r="F63" s="69"/>
      <c r="G63" s="74" t="s">
        <v>84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79</v>
      </c>
      <c r="B64" s="129"/>
      <c r="C64" s="67"/>
      <c r="D64" s="68"/>
      <c r="E64" s="68"/>
      <c r="F64" s="69"/>
      <c r="G64" s="74" t="s">
        <v>83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20</v>
      </c>
      <c r="B65" s="73"/>
      <c r="C65" s="70"/>
      <c r="D65" s="71"/>
      <c r="E65" s="71"/>
      <c r="F65" s="72"/>
      <c r="G65" s="74" t="s">
        <v>78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/>
      <c r="B66" s="73"/>
      <c r="C66" s="64" t="s">
        <v>59</v>
      </c>
      <c r="D66" s="65"/>
      <c r="E66" s="65"/>
      <c r="F66" s="66"/>
      <c r="G66" s="130" t="s">
        <v>90</v>
      </c>
      <c r="H66" s="131"/>
      <c r="I66" s="131"/>
      <c r="J66" s="132"/>
      <c r="K66" s="70"/>
      <c r="L66" s="71"/>
      <c r="M66" s="71"/>
      <c r="N66" s="72"/>
    </row>
    <row r="67" spans="1:16">
      <c r="B67" s="58"/>
      <c r="C67" s="67"/>
      <c r="D67" s="68"/>
      <c r="E67" s="68"/>
      <c r="F67" s="69"/>
      <c r="G67" s="74" t="s">
        <v>76</v>
      </c>
      <c r="H67" s="75"/>
      <c r="I67" s="75"/>
      <c r="J67" s="76"/>
      <c r="K67" s="64" t="s">
        <v>62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 t="s">
        <v>77</v>
      </c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68</v>
      </c>
      <c r="K74" s="79"/>
      <c r="L74" s="79"/>
      <c r="M74" s="79"/>
      <c r="N74" s="80"/>
      <c r="O74" s="54"/>
    </row>
    <row r="75" spans="1:16">
      <c r="I75" s="54"/>
      <c r="J75" s="61" t="s">
        <v>70</v>
      </c>
      <c r="K75" s="62"/>
      <c r="L75" s="62"/>
      <c r="M75" s="62"/>
      <c r="N75" s="63"/>
      <c r="O75" s="54"/>
    </row>
    <row r="76" spans="1:16">
      <c r="I76" s="54"/>
      <c r="J76" s="61" t="s">
        <v>69</v>
      </c>
      <c r="K76" s="62"/>
      <c r="L76" s="62"/>
      <c r="M76" s="62"/>
      <c r="N76" s="63"/>
      <c r="O76" s="54"/>
    </row>
    <row r="77" spans="1:16">
      <c r="J77" s="55"/>
      <c r="K77" s="1" t="s">
        <v>66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2021-07-08T10:53:34Z</cp:lastPrinted>
  <dcterms:created xsi:type="dcterms:W3CDTF">2020-07-12T06:32:53Z</dcterms:created>
  <dcterms:modified xsi:type="dcterms:W3CDTF">2021-07-13T06:36:45Z</dcterms:modified>
</cp:coreProperties>
</file>