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<sst xmlns="http://schemas.openxmlformats.org/spreadsheetml/2006/main" count="221" uniqueCount="83">
  <si>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</si>
  <si>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</si>
  <si>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</si>
  <si>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</si>
  <si>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</si>
  <si>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</si>
  <si>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</si>
  <si>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</si>
  <si>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</si>
  <si>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</si>
  <si>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</si>
  <si>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</si>
  <si>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</si>
  <si>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</si>
  <si>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</si>
  <si>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</si>
  <si>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</si>
  <si>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</si>
  <si>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</si>
  <si>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</si>
  <si>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</si>
  <si>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</si>
  <si>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</si>
  <si>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</si>
  <si>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</si>
  <si>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</si>
  <si>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</si>
  <si>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</si>
  <si>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</si>
  <si>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</si>
  <si>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</si>
  <si>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</si>
  <si>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</si>
  <si>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</si>
  <si>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</si>
  <si>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</si>
  <si>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</si>
  <si>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</si>
  <si>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</si>
  <si>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</si>
  <si>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</si>
  <si>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</si>
  <si>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</si>
  <si>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</si>
  <si>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</si>
  <si>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</si>
  <si>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</si>
  <si>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</si>
  <si>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</si>
  <si>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</si>
  <si>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</si>
  <si>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</si>
  <si>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</si>
  <si>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</si>
  <si>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</si>
  <si>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</si>
  <si>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</si>
  <si>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</si>
  <si>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</si>
  <si>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</si>
  <si>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</si>
  <si>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</si>
  <si>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</si>
  <si>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</si>
  <si>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</si>
  <si>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</si>
  <si>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</si>
  <si>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</si>
  <si>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</si>
  <si>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</si>
  <si>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কম থাকায় মুল্য বৃদ্ধি</t>
  </si>
  <si>
    <t>স্মারক নং 12.02.0050.400.16.001.12-1078</t>
  </si>
  <si>
    <t>তারিখঃ 28-09-২০২2 খ্রিঃ</t>
  </si>
  <si>
    <t>28/09/2022</t>
  </si>
  <si>
    <t>28/08/২০২2</t>
  </si>
  <si>
    <t>28/09/২০২1</t>
  </si>
  <si>
    <t xml:space="preserve">আটা-খোলা </t>
  </si>
  <si>
    <t xml:space="preserve">মশুর-ডাল </t>
  </si>
  <si>
    <t xml:space="preserve">রসুন-দেশী </t>
  </si>
  <si>
    <t xml:space="preserve">আদা-আমদানীকৃত </t>
  </si>
  <si>
    <t xml:space="preserve">ঢেঁড়স </t>
  </si>
  <si>
    <t>সরবরাহ বৃদ্ধি হওয়ায় মুল্য হ্রাস</t>
  </si>
  <si>
    <t xml:space="preserve">     ,,            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</si>
</sst>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68</v>
      </c>
      <c r="H12" s="43"/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64</v>
      </c>
      <c r="G13" s="48">
        <v>64</v>
      </c>
      <c r="H13" s="43" t="s">
        <v>9</v>
      </c>
      <c r="I13" s="49">
        <v>66</v>
      </c>
      <c r="J13" s="30">
        <f>((D13+F13)/2-(G13+I13)/2)/((G13+I13)/2)*100</f>
        <v>-4.6153846153846159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16.981132075471699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56</v>
      </c>
      <c r="H14" s="43" t="s">
        <v>9</v>
      </c>
      <c r="I14" s="49">
        <v>57</v>
      </c>
      <c r="J14" s="30">
        <f t="shared" ref="J14:J45" si="3">((D14+F14)/2-(G14+I14)/2)/((G14+I14)/2)*100</f>
        <v>-14.159292035398231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50</v>
      </c>
      <c r="H15" s="43" t="s">
        <v>9</v>
      </c>
      <c r="I15" s="49">
        <v>52</v>
      </c>
      <c r="J15" s="30">
        <f t="shared" si="3"/>
        <v>6.8627450980392162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-0.88888888888888884</v>
      </c>
      <c r="K17" s="27">
        <v>98</v>
      </c>
      <c r="L17" s="43" t="s">
        <v>9</v>
      </c>
      <c r="M17" s="27">
        <v>100</v>
      </c>
      <c r="N17" s="30">
        <f t="shared" si="2"/>
        <v>12.626262626262626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2.2222222222222223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168</v>
      </c>
      <c r="H20" s="43">
        <v>166</v>
      </c>
      <c r="I20" s="49">
        <v>170</v>
      </c>
      <c r="J20" s="30">
        <f t="shared" si="3"/>
        <v>-4.7337278106508878</v>
      </c>
      <c r="K20" s="27">
        <v>126</v>
      </c>
      <c r="L20" s="43" t="s">
        <v>9</v>
      </c>
      <c r="M20" s="27">
        <v>128</v>
      </c>
      <c r="N20" s="30">
        <f t="shared" si="2"/>
        <v>26.771653543307089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134</v>
      </c>
      <c r="H21" s="43" t="s">
        <v>9</v>
      </c>
      <c r="I21" s="49">
        <v>135</v>
      </c>
      <c r="J21" s="30">
        <f t="shared" si="3"/>
        <v>-7.4349442379182156</v>
      </c>
      <c r="K21" s="27">
        <v>112</v>
      </c>
      <c r="L21" s="43" t="s">
        <v>9</v>
      </c>
      <c r="M21" s="27">
        <v>114</v>
      </c>
      <c r="N21" s="30">
        <f t="shared" si="2"/>
        <v>10.176991150442479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35</v>
      </c>
      <c r="E23" s="43" t="s">
        <v>9</v>
      </c>
      <c r="F23" s="27">
        <v>38</v>
      </c>
      <c r="G23" s="48">
        <v>38</v>
      </c>
      <c r="H23" s="43" t="s">
        <v>9</v>
      </c>
      <c r="I23" s="49">
        <v>40</v>
      </c>
      <c r="J23" s="30">
        <f t="shared" si="3"/>
        <v>-6.4102564102564097</v>
      </c>
      <c r="K23" s="27">
        <v>55</v>
      </c>
      <c r="L23" s="43" t="s">
        <v>9</v>
      </c>
      <c r="M23" s="27">
        <v>58</v>
      </c>
      <c r="N23" s="30">
        <f t="shared" si="2"/>
        <v>-35.398230088495573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24</v>
      </c>
      <c r="E24" s="43" t="s">
        <v>9</v>
      </c>
      <c r="F24" s="27">
        <v>28</v>
      </c>
      <c r="G24" s="48">
        <v>25</v>
      </c>
      <c r="H24" s="43" t="s">
        <v>9</v>
      </c>
      <c r="I24" s="49">
        <v>30</v>
      </c>
      <c r="J24" s="30">
        <v>92.66</v>
      </c>
      <c r="K24" s="27">
        <v>42</v>
      </c>
      <c r="L24" s="43">
        <v>32</v>
      </c>
      <c r="M24" s="27">
        <v>46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50</v>
      </c>
      <c r="L25" s="43" t="s">
        <v>9</v>
      </c>
      <c r="M25" s="27">
        <v>60</v>
      </c>
      <c r="N25" s="30">
        <f t="shared" si="2"/>
        <v>36.363636363636367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120</v>
      </c>
      <c r="H26" s="43" t="s">
        <v>9</v>
      </c>
      <c r="I26" s="49">
        <v>130</v>
      </c>
      <c r="J26" s="30">
        <f t="shared" si="3"/>
        <v>0</v>
      </c>
      <c r="K26" s="27">
        <v>100</v>
      </c>
      <c r="L26" s="43">
        <v>110</v>
      </c>
      <c r="M26" s="27">
        <v>115</v>
      </c>
      <c r="N26" s="30">
        <f t="shared" si="2"/>
        <v>16.279069767441861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70</v>
      </c>
      <c r="L27" s="43" t="s">
        <v>9</v>
      </c>
      <c r="M27" s="27">
        <v>80</v>
      </c>
      <c r="N27" s="30">
        <f t="shared" si="2"/>
        <v>46.666666666666664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60</v>
      </c>
      <c r="E29" s="43" t="s">
        <v>9</v>
      </c>
      <c r="F29" s="27">
        <v>70</v>
      </c>
      <c r="G29" s="48">
        <v>40</v>
      </c>
      <c r="H29" s="43">
        <v>40</v>
      </c>
      <c r="I29" s="49">
        <v>50</v>
      </c>
      <c r="J29" s="30">
        <f t="shared" si="3"/>
        <v>44.444444444444443</v>
      </c>
      <c r="K29" s="27">
        <v>45</v>
      </c>
      <c r="L29" s="43" t="s">
        <v>9</v>
      </c>
      <c r="M29" s="27">
        <v>50</v>
      </c>
      <c r="N29" s="30">
        <f t="shared" si="2"/>
        <v>36.84210526315789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30</v>
      </c>
      <c r="H31" s="43" t="s">
        <v>9</v>
      </c>
      <c r="I31" s="49">
        <v>32</v>
      </c>
      <c r="J31" s="30">
        <f t="shared" si="3"/>
        <v>45.161290322580641</v>
      </c>
      <c r="K31" s="27">
        <v>30</v>
      </c>
      <c r="L31" s="43" t="s">
        <v>9</v>
      </c>
      <c r="M31" s="27">
        <v>35</v>
      </c>
      <c r="N31" s="30">
        <f t="shared" si="2"/>
        <v>38.461538461538467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40</v>
      </c>
      <c r="E32" s="43" t="s">
        <v>9</v>
      </c>
      <c r="F32" s="27">
        <v>45</v>
      </c>
      <c r="G32" s="48">
        <v>30</v>
      </c>
      <c r="H32" s="43" t="s">
        <v>9</v>
      </c>
      <c r="I32" s="49">
        <v>35</v>
      </c>
      <c r="J32" s="30">
        <f t="shared" si="3"/>
        <v>30.76923076923077</v>
      </c>
      <c r="K32" s="27">
        <v>35</v>
      </c>
      <c r="L32" s="43" t="s">
        <v>9</v>
      </c>
      <c r="M32" s="27">
        <v>40</v>
      </c>
      <c r="N32" s="30">
        <f t="shared" si="2"/>
        <v>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70</v>
      </c>
      <c r="E33" s="43" t="s">
        <v>9</v>
      </c>
      <c r="F33" s="27">
        <v>80</v>
      </c>
      <c r="G33" s="48">
        <v>50</v>
      </c>
      <c r="H33" s="43" t="s">
        <v>9</v>
      </c>
      <c r="I33" s="49">
        <v>60</v>
      </c>
      <c r="J33" s="30">
        <f t="shared" si="3"/>
        <v>36.363636363636367</v>
      </c>
      <c r="K33" s="27">
        <v>110</v>
      </c>
      <c r="L33" s="43">
        <v>120</v>
      </c>
      <c r="M33" s="27">
        <v>120</v>
      </c>
      <c r="N33" s="30">
        <f t="shared" si="2"/>
        <v>-34.782608695652172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200</v>
      </c>
      <c r="L34" s="43" t="s">
        <v>9</v>
      </c>
      <c r="M34" s="27">
        <v>230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190</v>
      </c>
      <c r="L35" s="43" t="s">
        <v>9</v>
      </c>
      <c r="M35" s="27">
        <v>210</v>
      </c>
      <c r="N35" s="30">
        <f t="shared" si="2"/>
        <v>7.5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390</v>
      </c>
      <c r="H39" s="43" t="s">
        <v>9</v>
      </c>
      <c r="I39" s="49">
        <v>400</v>
      </c>
      <c r="J39" s="30">
        <f t="shared" si="3"/>
        <v>0</v>
      </c>
      <c r="K39" s="27">
        <v>365</v>
      </c>
      <c r="L39" s="43" t="s">
        <v>9</v>
      </c>
      <c r="M39" s="27">
        <v>370</v>
      </c>
      <c r="N39" s="30">
        <f t="shared" si="2"/>
        <v>7.4829931972789119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260</v>
      </c>
      <c r="H40" s="43" t="s">
        <v>9</v>
      </c>
      <c r="I40" s="49">
        <v>270</v>
      </c>
      <c r="J40" s="30">
        <f t="shared" si="3"/>
        <v>11.320754716981133</v>
      </c>
      <c r="K40" s="27">
        <v>270</v>
      </c>
      <c r="L40" s="43" t="s">
        <v>9</v>
      </c>
      <c r="M40" s="27">
        <v>275</v>
      </c>
      <c r="N40" s="30">
        <f t="shared" si="2"/>
        <v>8.2568807339449553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160</v>
      </c>
      <c r="H41" s="43" t="s">
        <v>9</v>
      </c>
      <c r="I41" s="49">
        <v>170</v>
      </c>
      <c r="J41" s="30">
        <f t="shared" si="3"/>
        <v>-1.5151515151515151</v>
      </c>
      <c r="K41" s="27">
        <v>160</v>
      </c>
      <c r="L41" s="43" t="s">
        <v>9</v>
      </c>
      <c r="M41" s="27">
        <v>165</v>
      </c>
      <c r="N41" s="30">
        <f t="shared" si="2"/>
        <v>0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38</v>
      </c>
      <c r="H43" s="43" t="s">
        <v>9</v>
      </c>
      <c r="I43" s="49">
        <v>40</v>
      </c>
      <c r="J43" s="30">
        <f t="shared" si="3"/>
        <v>10.256410256410255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32</v>
      </c>
      <c r="B54" s="71"/>
      <c r="C54" s="57" t="s">
        <v>81</v>
      </c>
      <c r="D54" s="58"/>
      <c r="E54" s="58"/>
      <c r="F54" s="59"/>
      <c r="G54" s="57" t="s">
        <v>76</v>
      </c>
      <c r="H54" s="58"/>
      <c r="I54" s="58"/>
      <c r="J54" s="59"/>
      <c r="K54" s="57" t="s">
        <v>70</v>
      </c>
      <c r="L54" s="58"/>
      <c r="M54" s="58"/>
      <c r="N54" s="59"/>
    </row>
    <row r="55" spans="1:16" ht="30.75" customHeight="1">
      <c r="A55" s="63" t="s">
        <v>33</v>
      </c>
      <c r="B55" s="71"/>
      <c r="C55" s="57" t="s">
        <v>81</v>
      </c>
      <c r="D55" s="58"/>
      <c r="E55" s="58"/>
      <c r="F55" s="59"/>
      <c r="G55" s="57" t="s">
        <v>77</v>
      </c>
      <c r="H55" s="58"/>
      <c r="I55" s="58"/>
      <c r="J55" s="59"/>
      <c r="K55" s="57" t="s">
        <v>70</v>
      </c>
      <c r="L55" s="58"/>
      <c r="M55" s="58"/>
      <c r="N55" s="59"/>
      <c r="O55" s="8"/>
    </row>
    <row r="56" spans="1:16" ht="30.75" customHeight="1">
      <c r="A56" s="63" t="s">
        <v>82</v>
      </c>
      <c r="B56" s="64"/>
      <c r="C56" s="57" t="s">
        <v>81</v>
      </c>
      <c r="D56" s="58"/>
      <c r="E56" s="58"/>
      <c r="F56" s="59"/>
      <c r="G56" s="57" t="s">
        <v>78</v>
      </c>
      <c r="H56" s="58"/>
      <c r="I56" s="58"/>
      <c r="J56" s="59"/>
      <c r="K56" s="57" t="s">
        <v>70</v>
      </c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 t="s">
        <v>79</v>
      </c>
      <c r="H57" s="52"/>
      <c r="I57" s="52"/>
      <c r="J57" s="53"/>
      <c r="K57" s="51" t="s">
        <v>70</v>
      </c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 t="s">
        <v>80</v>
      </c>
      <c r="H58" s="52"/>
      <c r="I58" s="52"/>
      <c r="J58" s="53"/>
      <c r="K58" s="51" t="s">
        <v>70</v>
      </c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2022-09-28T05:18:43Z</cp:lastPrinted>
  <dcterms:created xsi:type="dcterms:W3CDTF">2020-07-12T06:32:53Z</dcterms:created>
  <dcterms:modified xsi:type="dcterms:W3CDTF">2022-09-28T06:34:11Z</dcterms:modified>
</cp:coreProperties>
</file>