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<sst xmlns="http://schemas.openxmlformats.org/spreadsheetml/2006/main" count="255" uniqueCount="90">
  <si>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</si>
  <si>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</si>
  <si>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</si>
  <si>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</si>
  <si>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</si>
  <si>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</si>
  <si>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</si>
  <si>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</si>
  <si>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</si>
  <si>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</si>
  <si>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</si>
  <si>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</si>
  <si>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</si>
  <si>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</si>
  <si>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</si>
  <si>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</si>
  <si>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</si>
  <si>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</si>
  <si>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</si>
  <si>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</si>
  <si>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</si>
  <si>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</si>
  <si>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</si>
  <si>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</si>
  <si>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</si>
  <si>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</si>
  <si>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</si>
  <si>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</si>
  <si>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</si>
  <si>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</si>
  <si>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</si>
  <si>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</si>
  <si>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</si>
  <si>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</si>
  <si>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</si>
  <si>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</si>
  <si>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</si>
  <si>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</si>
  <si>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</si>
  <si>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</si>
  <si>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</si>
  <si>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</si>
  <si>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</si>
  <si>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</si>
  <si>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</si>
  <si>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</si>
  <si>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</si>
  <si>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</si>
  <si>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</si>
  <si>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</si>
  <si>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</si>
  <si>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</si>
  <si>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</si>
  <si>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</si>
  <si>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</si>
  <si>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</si>
  <si>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</si>
  <si>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</si>
  <si>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</si>
  <si>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</si>
  <si>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</si>
  <si>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</si>
  <si>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</si>
  <si>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</si>
  <si>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</si>
  <si>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</si>
  <si>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</si>
  <si>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</si>
  <si>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</si>
  <si>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</si>
  <si>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</si>
  <si>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</si>
  <si>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</si>
  <si>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</si>
  <si>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</si>
  <si>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</si>
  <si>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</si>
  <si>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</si>
  <si>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</si>
  <si>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</si>
  <si>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</si>
  <si>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</si>
  <si>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</si>
  <si>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</si>
  <si>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স্বাক্ষরিত/               </t>
  </si>
  <si>
    <t xml:space="preserve">            তারিখঃ ২7/06/2022 খ্রিঃ।</t>
  </si>
  <si>
    <t>২7/06/২০২2</t>
  </si>
  <si>
    <t>২7/০5/২০২২</t>
  </si>
  <si>
    <t>২7/০6/২০২১</t>
  </si>
  <si>
    <t>স্মারক নং ১২.০২.1000.221.16.০19.১8.476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</si>
</sst>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89</v>
      </c>
      <c r="B8" s="82"/>
      <c r="C8" s="82"/>
      <c r="D8" s="82"/>
      <c r="E8" s="82"/>
      <c r="F8" s="82"/>
      <c r="G8" s="17"/>
      <c r="H8" s="41"/>
      <c r="I8" s="29"/>
      <c r="J8" s="83" t="s">
        <v>85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86</v>
      </c>
      <c r="E12" s="99"/>
      <c r="F12" s="100"/>
      <c r="G12" s="101" t="s">
        <v>87</v>
      </c>
      <c r="H12" s="102"/>
      <c r="I12" s="103"/>
      <c r="J12" s="94"/>
      <c r="K12" s="104" t="s">
        <v>88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995</v>
      </c>
      <c r="E24" s="40" t="s">
        <v>12</v>
      </c>
      <c r="F24" s="52">
        <v>1000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1.2690355329949239</v>
      </c>
      <c r="K24" s="28">
        <v>680</v>
      </c>
      <c r="L24" s="40" t="s">
        <v>12</v>
      </c>
      <c r="M24" s="52">
        <v>690</v>
      </c>
      <c r="N24" s="30">
        <f t="shared" si="1"/>
        <v>45.620437956204377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45</v>
      </c>
      <c r="G25" s="28">
        <v>35</v>
      </c>
      <c r="H25" s="40" t="s">
        <v>12</v>
      </c>
      <c r="I25" s="52">
        <v>40</v>
      </c>
      <c r="J25" s="30">
        <f>((D25+F25)/2-(G25+I25)/2)/((G25+I25)/2)*100</f>
        <v>6.666666666666667</v>
      </c>
      <c r="K25" s="28">
        <v>38</v>
      </c>
      <c r="L25" s="40" t="s">
        <v>12</v>
      </c>
      <c r="M25" s="52">
        <v>40</v>
      </c>
      <c r="N25" s="30">
        <f t="shared" si="1"/>
        <v>2.5641025641025639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42</v>
      </c>
      <c r="G26" s="28">
        <v>35</v>
      </c>
      <c r="H26" s="40" t="s">
        <v>12</v>
      </c>
      <c r="I26" s="52">
        <v>40</v>
      </c>
      <c r="J26" s="30">
        <f t="shared" si="0"/>
        <v>2.666666666666667</v>
      </c>
      <c r="K26" s="28">
        <v>25</v>
      </c>
      <c r="L26" s="40" t="s">
        <v>12</v>
      </c>
      <c r="M26" s="52">
        <v>35</v>
      </c>
      <c r="N26" s="30">
        <f t="shared" si="1"/>
        <v>28.333333333333332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100</v>
      </c>
      <c r="H35" s="40" t="s">
        <v>12</v>
      </c>
      <c r="I35" s="52">
        <v>120</v>
      </c>
      <c r="J35" s="30">
        <f t="shared" si="0"/>
        <v>0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155</v>
      </c>
      <c r="H43" s="40" t="s">
        <v>12</v>
      </c>
      <c r="I43" s="52">
        <v>160</v>
      </c>
      <c r="J43" s="30">
        <f t="shared" si="0"/>
        <v>-6.3492063492063489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83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75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77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82</v>
      </c>
      <c r="B66" s="59"/>
      <c r="C66" s="69" t="s">
        <v>76</v>
      </c>
      <c r="D66" s="69"/>
      <c r="E66" s="69"/>
      <c r="F66" s="70"/>
      <c r="G66" s="128" t="s">
        <v>79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80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2022-06-27T03:49:11Z</cp:lastPrinted>
  <dcterms:created xsi:type="dcterms:W3CDTF">2020-07-12T06:32:53Z</dcterms:created>
  <dcterms:modified xsi:type="dcterms:W3CDTF">2022-06-27T06:11:51Z</dcterms:modified>
</cp:coreProperties>
</file>